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26,09,2023 12лет" sheetId="67" r:id="rId1"/>
    <sheet name="26,09,2023 7-11" sheetId="66" r:id="rId2"/>
  </sheets>
  <calcPr calcId="162913"/>
</workbook>
</file>

<file path=xl/calcChain.xml><?xml version="1.0" encoding="utf-8"?>
<calcChain xmlns="http://schemas.openxmlformats.org/spreadsheetml/2006/main">
  <c r="F63" i="67" l="1"/>
  <c r="F62" i="67"/>
  <c r="F61" i="67"/>
  <c r="F34" i="67"/>
  <c r="F41" i="67" s="1"/>
  <c r="F96" i="67" s="1"/>
  <c r="F107" i="67" s="1"/>
  <c r="F33" i="67"/>
  <c r="F32" i="67"/>
  <c r="F31" i="67"/>
  <c r="F30" i="67"/>
  <c r="F29" i="67"/>
  <c r="F104" i="67"/>
  <c r="H103" i="67"/>
  <c r="F103" i="67"/>
  <c r="E103" i="67"/>
  <c r="D103" i="67"/>
  <c r="H102" i="67"/>
  <c r="F102" i="67"/>
  <c r="E102" i="67"/>
  <c r="D102" i="67"/>
  <c r="H101" i="67"/>
  <c r="F101" i="67"/>
  <c r="E101" i="67"/>
  <c r="D101" i="67"/>
  <c r="H100" i="67"/>
  <c r="F100" i="67"/>
  <c r="E100" i="67"/>
  <c r="D100" i="67"/>
  <c r="H99" i="67"/>
  <c r="F99" i="67"/>
  <c r="E99" i="67"/>
  <c r="D99" i="67"/>
  <c r="H98" i="67"/>
  <c r="F98" i="67"/>
  <c r="E98" i="67"/>
  <c r="D98" i="67"/>
  <c r="H97" i="67"/>
  <c r="F97" i="67"/>
  <c r="E97" i="67"/>
  <c r="D97" i="67"/>
  <c r="H96" i="67"/>
  <c r="H107" i="67" s="1"/>
  <c r="E96" i="67"/>
  <c r="D96" i="67"/>
  <c r="H92" i="67"/>
  <c r="F92" i="67" s="1"/>
  <c r="E92" i="67"/>
  <c r="D92" i="67"/>
  <c r="H91" i="67"/>
  <c r="F91" i="67"/>
  <c r="E91" i="67"/>
  <c r="D91" i="67"/>
  <c r="H90" i="67"/>
  <c r="F90" i="67"/>
  <c r="E90" i="67"/>
  <c r="D90" i="67"/>
  <c r="H89" i="67"/>
  <c r="F89" i="67"/>
  <c r="D89" i="67"/>
  <c r="H88" i="67"/>
  <c r="H94" i="67" s="1"/>
  <c r="F88" i="67"/>
  <c r="D88" i="67"/>
  <c r="C84" i="67"/>
  <c r="G68" i="67"/>
  <c r="G41" i="67"/>
  <c r="F18" i="67"/>
  <c r="F17" i="67"/>
  <c r="F16" i="67"/>
  <c r="F63" i="66"/>
  <c r="F62" i="66"/>
  <c r="F61" i="66"/>
  <c r="F34" i="66"/>
  <c r="F33" i="66"/>
  <c r="F32" i="66"/>
  <c r="F31" i="66"/>
  <c r="F30" i="66"/>
  <c r="F29" i="66"/>
  <c r="F94" i="67" l="1"/>
  <c r="F68" i="67"/>
  <c r="G69" i="67"/>
  <c r="F69" i="67"/>
  <c r="F110" i="67"/>
  <c r="H110" i="67"/>
  <c r="F104" i="66" l="1"/>
  <c r="H103" i="66"/>
  <c r="F103" i="66"/>
  <c r="E103" i="66"/>
  <c r="D103" i="66"/>
  <c r="H102" i="66"/>
  <c r="F102" i="66"/>
  <c r="E102" i="66"/>
  <c r="D102" i="66"/>
  <c r="H101" i="66"/>
  <c r="F101" i="66"/>
  <c r="E101" i="66"/>
  <c r="D101" i="66"/>
  <c r="H100" i="66"/>
  <c r="F100" i="66"/>
  <c r="E100" i="66"/>
  <c r="D100" i="66"/>
  <c r="H99" i="66"/>
  <c r="F99" i="66"/>
  <c r="E99" i="66"/>
  <c r="D99" i="66"/>
  <c r="H98" i="66"/>
  <c r="F98" i="66"/>
  <c r="E98" i="66"/>
  <c r="D98" i="66"/>
  <c r="H97" i="66"/>
  <c r="F97" i="66"/>
  <c r="E97" i="66"/>
  <c r="D97" i="66"/>
  <c r="H96" i="66"/>
  <c r="H107" i="66" s="1"/>
  <c r="E96" i="66"/>
  <c r="D96" i="66"/>
  <c r="H92" i="66"/>
  <c r="F92" i="66" s="1"/>
  <c r="E92" i="66"/>
  <c r="D92" i="66"/>
  <c r="H91" i="66"/>
  <c r="F91" i="66"/>
  <c r="E91" i="66"/>
  <c r="D91" i="66"/>
  <c r="H90" i="66"/>
  <c r="F90" i="66"/>
  <c r="E90" i="66"/>
  <c r="D90" i="66"/>
  <c r="H89" i="66"/>
  <c r="F89" i="66"/>
  <c r="D89" i="66"/>
  <c r="H88" i="66"/>
  <c r="F88" i="66"/>
  <c r="D88" i="66"/>
  <c r="C84" i="66"/>
  <c r="G68" i="66"/>
  <c r="G69" i="66" s="1"/>
  <c r="F68" i="66"/>
  <c r="F41" i="66"/>
  <c r="F96" i="66" s="1"/>
  <c r="F107" i="66" s="1"/>
  <c r="F18" i="66"/>
  <c r="F17" i="66"/>
  <c r="F16" i="66"/>
  <c r="H94" i="66" l="1"/>
  <c r="H110" i="66" s="1"/>
  <c r="F69" i="66"/>
  <c r="F94" i="66"/>
  <c r="F110" i="66" s="1"/>
</calcChain>
</file>

<file path=xl/sharedStrings.xml><?xml version="1.0" encoding="utf-8"?>
<sst xmlns="http://schemas.openxmlformats.org/spreadsheetml/2006/main" count="121" uniqueCount="54">
  <si>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</si>
  <si>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</si>
  <si>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</si>
  <si>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</si>
  <si>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</si>
  <si>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</si>
  <si>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</si>
  <si>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</si>
  <si>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</si>
  <si>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</si>
  <si>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</si>
  <si>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</si>
  <si>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</si>
  <si>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</si>
  <si>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</si>
  <si>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</si>
  <si>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</si>
  <si>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</si>
  <si>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</si>
  <si>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</si>
  <si>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</si>
  <si>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</si>
  <si>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</si>
  <si>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</si>
  <si>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</si>
  <si>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</si>
  <si>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</si>
  <si>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</si>
  <si>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</si>
  <si>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</si>
  <si>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</si>
  <si>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</si>
  <si>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</si>
  <si>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</si>
  <si>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</si>
  <si>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</si>
  <si>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</si>
  <si>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>1/60</t>
  </si>
  <si>
    <t xml:space="preserve">Сок фруктовый </t>
  </si>
  <si>
    <t>1/50</t>
  </si>
  <si>
    <t>1/150</t>
  </si>
  <si>
    <t>Фрукты</t>
  </si>
  <si>
    <t xml:space="preserve">Чай с лимоном </t>
  </si>
  <si>
    <t>1/90</t>
  </si>
  <si>
    <t xml:space="preserve">Конфеты </t>
  </si>
  <si>
    <t xml:space="preserve">Салат из свежих огурцов </t>
  </si>
  <si>
    <t xml:space="preserve">Тефтели из оленины </t>
  </si>
  <si>
    <t xml:space="preserve">Каша гречневая </t>
  </si>
  <si>
    <t>Булочка Север</t>
  </si>
  <si>
    <t>1/222</t>
  </si>
  <si>
    <t>1/39</t>
  </si>
  <si>
    <t xml:space="preserve">Печенье </t>
  </si>
  <si>
    <t>1/71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</si>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</sst>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0" borderId="8" xfId="1" applyFont="1" applyBorder="1"/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7" fontId="1" fillId="2" borderId="6" xfId="1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O44" sqref="O44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4"/>
      <c r="F2" s="104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2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45195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45</v>
      </c>
      <c r="E29" s="93" t="s">
        <v>37</v>
      </c>
      <c r="F29" s="94">
        <f>ROUND(G29*2.1,2)</f>
        <v>17.79</v>
      </c>
      <c r="G29" s="94">
        <v>8.4700000000000006</v>
      </c>
      <c r="H29" s="94">
        <v>0.43</v>
      </c>
      <c r="I29" s="94">
        <v>6.05</v>
      </c>
      <c r="J29" s="94">
        <v>1.8</v>
      </c>
      <c r="K29" s="94">
        <v>62.16</v>
      </c>
    </row>
    <row r="30" spans="2:11" x14ac:dyDescent="0.25">
      <c r="B30" s="91"/>
      <c r="C30" s="78">
        <v>2</v>
      </c>
      <c r="D30" s="92" t="s">
        <v>46</v>
      </c>
      <c r="E30" s="93" t="s">
        <v>43</v>
      </c>
      <c r="F30" s="94">
        <f t="shared" ref="F30:F34" si="0">ROUND(G30*2.1,2)</f>
        <v>61.13</v>
      </c>
      <c r="G30" s="94">
        <v>29.11</v>
      </c>
      <c r="H30" s="96">
        <v>15.42</v>
      </c>
      <c r="I30" s="94">
        <v>12.12</v>
      </c>
      <c r="J30" s="94">
        <v>17.52</v>
      </c>
      <c r="K30" s="94">
        <v>196.14</v>
      </c>
    </row>
    <row r="31" spans="2:11" x14ac:dyDescent="0.25">
      <c r="B31" s="84"/>
      <c r="C31" s="78">
        <v>3</v>
      </c>
      <c r="D31" s="92" t="s">
        <v>47</v>
      </c>
      <c r="E31" s="93" t="s">
        <v>40</v>
      </c>
      <c r="F31" s="94">
        <f t="shared" si="0"/>
        <v>12.35</v>
      </c>
      <c r="G31" s="94">
        <v>5.88</v>
      </c>
      <c r="H31" s="94">
        <v>8.73</v>
      </c>
      <c r="I31" s="94">
        <v>5.43</v>
      </c>
      <c r="J31" s="94">
        <v>45</v>
      </c>
      <c r="K31" s="94">
        <v>263.8</v>
      </c>
    </row>
    <row r="32" spans="2:11" x14ac:dyDescent="0.25">
      <c r="B32" s="84"/>
      <c r="C32" s="78">
        <v>4</v>
      </c>
      <c r="D32" s="92" t="s">
        <v>42</v>
      </c>
      <c r="E32" s="93" t="s">
        <v>17</v>
      </c>
      <c r="F32" s="94">
        <f t="shared" si="0"/>
        <v>6.05</v>
      </c>
      <c r="G32" s="94">
        <v>2.88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48</v>
      </c>
      <c r="E33" s="93" t="s">
        <v>39</v>
      </c>
      <c r="F33" s="94">
        <f t="shared" si="0"/>
        <v>2.25</v>
      </c>
      <c r="G33" s="94">
        <v>1.07</v>
      </c>
      <c r="H33" s="96">
        <v>3.8</v>
      </c>
      <c r="I33" s="96">
        <v>0.3</v>
      </c>
      <c r="J33" s="96">
        <v>28.15</v>
      </c>
      <c r="K33" s="96">
        <v>116.5</v>
      </c>
    </row>
    <row r="34" spans="2:11" x14ac:dyDescent="0.25">
      <c r="B34" s="84"/>
      <c r="C34" s="77">
        <v>6</v>
      </c>
      <c r="D34" s="92" t="s">
        <v>41</v>
      </c>
      <c r="E34" s="93" t="s">
        <v>49</v>
      </c>
      <c r="F34" s="94">
        <f t="shared" si="0"/>
        <v>80.430000000000007</v>
      </c>
      <c r="G34" s="94">
        <v>38.299999999999997</v>
      </c>
      <c r="H34" s="96">
        <v>0.4</v>
      </c>
      <c r="I34" s="96">
        <v>0</v>
      </c>
      <c r="J34" s="96">
        <v>9.8000000000000007</v>
      </c>
      <c r="K34" s="96">
        <v>38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7" t="s">
        <v>38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44</v>
      </c>
      <c r="E62" s="95" t="s">
        <v>50</v>
      </c>
      <c r="F62" s="94">
        <f>ROUND(G62*2.1,2)</f>
        <v>15.6</v>
      </c>
      <c r="G62" s="96">
        <v>7.43</v>
      </c>
      <c r="H62" s="96">
        <v>0.82</v>
      </c>
      <c r="I62" s="96">
        <v>1.32</v>
      </c>
      <c r="J62" s="96">
        <v>24.72</v>
      </c>
      <c r="K62" s="96">
        <v>105.3</v>
      </c>
    </row>
    <row r="63" spans="2:11" ht="15.75" customHeight="1" x14ac:dyDescent="0.25">
      <c r="B63" s="83"/>
      <c r="C63" s="77">
        <v>3</v>
      </c>
      <c r="D63" s="92" t="s">
        <v>51</v>
      </c>
      <c r="E63" s="95" t="s">
        <v>52</v>
      </c>
      <c r="F63" s="94">
        <f t="shared" ref="F63" si="1">ROUND(G63*2.1,2)</f>
        <v>14.76</v>
      </c>
      <c r="G63" s="96">
        <v>7.03</v>
      </c>
      <c r="H63" s="96">
        <v>5.55</v>
      </c>
      <c r="I63" s="96">
        <v>3.9</v>
      </c>
      <c r="J63" s="96">
        <v>26.25</v>
      </c>
      <c r="K63" s="96">
        <v>162.41999999999999</v>
      </c>
    </row>
    <row r="64" spans="2:11" ht="15" customHeight="1" x14ac:dyDescent="0.25">
      <c r="B64" s="83"/>
      <c r="C64" s="77">
        <v>4</v>
      </c>
      <c r="D64" s="92" t="s">
        <v>44</v>
      </c>
      <c r="E64" s="95" t="s">
        <v>53</v>
      </c>
      <c r="F64" s="94">
        <v>10.93</v>
      </c>
      <c r="G64" s="96">
        <v>5.2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33.33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119.04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1"/>
      <c r="E71" s="105"/>
      <c r="F71" s="105"/>
      <c r="G71" s="105"/>
      <c r="H71" s="105"/>
      <c r="K71" t="s">
        <v>20</v>
      </c>
    </row>
    <row r="72" spans="1:11" x14ac:dyDescent="0.25">
      <c r="C72" s="106"/>
      <c r="D72" s="106"/>
      <c r="E72" s="105"/>
      <c r="F72" s="105"/>
      <c r="G72" s="105"/>
      <c r="H72" s="105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I36" sqref="I36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4"/>
      <c r="F2" s="107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2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45195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45</v>
      </c>
      <c r="E29" s="93" t="s">
        <v>37</v>
      </c>
      <c r="F29" s="94">
        <f>ROUND(G29*2.1,2)</f>
        <v>17.79</v>
      </c>
      <c r="G29" s="94">
        <v>8.4700000000000006</v>
      </c>
      <c r="H29" s="94">
        <v>0.43</v>
      </c>
      <c r="I29" s="94">
        <v>6.05</v>
      </c>
      <c r="J29" s="94">
        <v>1.8</v>
      </c>
      <c r="K29" s="94">
        <v>62.16</v>
      </c>
    </row>
    <row r="30" spans="2:11" x14ac:dyDescent="0.25">
      <c r="B30" s="91"/>
      <c r="C30" s="78">
        <v>2</v>
      </c>
      <c r="D30" s="92" t="s">
        <v>46</v>
      </c>
      <c r="E30" s="93" t="s">
        <v>43</v>
      </c>
      <c r="F30" s="94">
        <f t="shared" ref="F30:F34" si="0">ROUND(G30*2.1,2)</f>
        <v>61.13</v>
      </c>
      <c r="G30" s="94">
        <v>29.11</v>
      </c>
      <c r="H30" s="96">
        <v>15.42</v>
      </c>
      <c r="I30" s="94">
        <v>12.12</v>
      </c>
      <c r="J30" s="94">
        <v>17.52</v>
      </c>
      <c r="K30" s="94">
        <v>196.14</v>
      </c>
    </row>
    <row r="31" spans="2:11" x14ac:dyDescent="0.25">
      <c r="B31" s="84"/>
      <c r="C31" s="78">
        <v>3</v>
      </c>
      <c r="D31" s="92" t="s">
        <v>47</v>
      </c>
      <c r="E31" s="93" t="s">
        <v>40</v>
      </c>
      <c r="F31" s="94">
        <f t="shared" si="0"/>
        <v>12.35</v>
      </c>
      <c r="G31" s="94">
        <v>5.88</v>
      </c>
      <c r="H31" s="94">
        <v>8.73</v>
      </c>
      <c r="I31" s="94">
        <v>5.43</v>
      </c>
      <c r="J31" s="94">
        <v>45</v>
      </c>
      <c r="K31" s="94">
        <v>263.8</v>
      </c>
    </row>
    <row r="32" spans="2:11" x14ac:dyDescent="0.25">
      <c r="B32" s="84"/>
      <c r="C32" s="78">
        <v>4</v>
      </c>
      <c r="D32" s="92" t="s">
        <v>42</v>
      </c>
      <c r="E32" s="93" t="s">
        <v>17</v>
      </c>
      <c r="F32" s="94">
        <f t="shared" si="0"/>
        <v>6.05</v>
      </c>
      <c r="G32" s="94">
        <v>2.88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48</v>
      </c>
      <c r="E33" s="93" t="s">
        <v>39</v>
      </c>
      <c r="F33" s="94">
        <f t="shared" si="0"/>
        <v>2.25</v>
      </c>
      <c r="G33" s="94">
        <v>1.07</v>
      </c>
      <c r="H33" s="96">
        <v>3.8</v>
      </c>
      <c r="I33" s="96">
        <v>0.3</v>
      </c>
      <c r="J33" s="96">
        <v>28.15</v>
      </c>
      <c r="K33" s="96">
        <v>116.5</v>
      </c>
    </row>
    <row r="34" spans="2:11" x14ac:dyDescent="0.25">
      <c r="B34" s="84"/>
      <c r="C34" s="77">
        <v>6</v>
      </c>
      <c r="D34" s="92" t="s">
        <v>41</v>
      </c>
      <c r="E34" s="93" t="s">
        <v>49</v>
      </c>
      <c r="F34" s="94">
        <f t="shared" si="0"/>
        <v>80.430000000000007</v>
      </c>
      <c r="G34" s="94">
        <v>38.299999999999997</v>
      </c>
      <c r="H34" s="96">
        <v>0.4</v>
      </c>
      <c r="I34" s="96">
        <v>0</v>
      </c>
      <c r="J34" s="96">
        <v>9.8000000000000007</v>
      </c>
      <c r="K34" s="96">
        <v>38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7" t="s">
        <v>38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44</v>
      </c>
      <c r="E62" s="95" t="s">
        <v>50</v>
      </c>
      <c r="F62" s="94">
        <f t="shared" ref="F62:F63" si="1">ROUND(G62*2.1,2)</f>
        <v>15.6</v>
      </c>
      <c r="G62" s="96">
        <v>7.43</v>
      </c>
      <c r="H62" s="96">
        <v>0.82</v>
      </c>
      <c r="I62" s="96">
        <v>1.32</v>
      </c>
      <c r="J62" s="96">
        <v>24.72</v>
      </c>
      <c r="K62" s="96">
        <v>105.3</v>
      </c>
    </row>
    <row r="63" spans="2:11" x14ac:dyDescent="0.25">
      <c r="B63" s="83"/>
      <c r="C63" s="77">
        <v>3</v>
      </c>
      <c r="D63" s="92" t="s">
        <v>51</v>
      </c>
      <c r="E63" s="95" t="s">
        <v>52</v>
      </c>
      <c r="F63" s="94">
        <f t="shared" si="1"/>
        <v>14.76</v>
      </c>
      <c r="G63" s="96">
        <v>7.03</v>
      </c>
      <c r="H63" s="96">
        <v>5.55</v>
      </c>
      <c r="I63" s="96">
        <v>3.9</v>
      </c>
      <c r="J63" s="96">
        <v>26.25</v>
      </c>
      <c r="K63" s="96">
        <v>162.41999999999999</v>
      </c>
    </row>
    <row r="64" spans="2:11" ht="16.5" customHeight="1" x14ac:dyDescent="0.25">
      <c r="B64" s="83"/>
      <c r="C64" s="77">
        <v>4</v>
      </c>
      <c r="D64" s="92" t="s">
        <v>44</v>
      </c>
      <c r="E64" s="95" t="s">
        <v>53</v>
      </c>
      <c r="F64" s="94">
        <v>10.93</v>
      </c>
      <c r="G64" s="96">
        <v>5.2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26.299999999999997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26.299999999999997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1"/>
      <c r="E71" s="105"/>
      <c r="F71" s="105"/>
      <c r="G71" s="105"/>
      <c r="H71" s="105"/>
      <c r="K71" t="s">
        <v>20</v>
      </c>
    </row>
    <row r="72" spans="1:11" x14ac:dyDescent="0.25">
      <c r="C72" s="106"/>
      <c r="D72" s="106"/>
      <c r="E72" s="105"/>
      <c r="F72" s="105"/>
      <c r="G72" s="105"/>
      <c r="H72" s="105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26,09,2023 12лет</vt:lpstr>
      <vt:lpstr>26,09,2023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2023-09-27T07:53:31Z</dcterms:modified>
</cp:coreProperties>
</file>