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14,09,2023 12лет" sheetId="89" r:id="rId1"/>
    <sheet name="14,09,2023 7-11" sheetId="88" r:id="rId2"/>
  </sheets>
  <calcPr calcId="162913"/>
</workbook>
</file>

<file path=xl/calcChain.xml><?xml version="1.0" encoding="utf-8"?>
<calcChain xmlns="http://schemas.openxmlformats.org/spreadsheetml/2006/main">
  <c r="F35" i="89" l="1"/>
  <c r="F34" i="89"/>
  <c r="F33" i="89"/>
  <c r="F32" i="89"/>
  <c r="F31" i="89"/>
  <c r="F30" i="89"/>
  <c r="F29" i="89"/>
  <c r="F35" i="88"/>
  <c r="F34" i="88"/>
  <c r="F33" i="88"/>
  <c r="F32" i="88"/>
  <c r="F31" i="88"/>
  <c r="F30" i="88"/>
  <c r="F29" i="88"/>
  <c r="F62" i="89" l="1"/>
  <c r="F68" i="89" s="1"/>
  <c r="F61" i="89"/>
  <c r="F104" i="89"/>
  <c r="H103" i="89"/>
  <c r="F103" i="89"/>
  <c r="E103" i="89"/>
  <c r="D103" i="89"/>
  <c r="H102" i="89"/>
  <c r="F102" i="89"/>
  <c r="E102" i="89"/>
  <c r="D102" i="89"/>
  <c r="H101" i="89"/>
  <c r="F101" i="89"/>
  <c r="E101" i="89"/>
  <c r="D101" i="89"/>
  <c r="H100" i="89"/>
  <c r="F100" i="89"/>
  <c r="E100" i="89"/>
  <c r="D100" i="89"/>
  <c r="H99" i="89"/>
  <c r="F99" i="89"/>
  <c r="E99" i="89"/>
  <c r="D99" i="89"/>
  <c r="H98" i="89"/>
  <c r="F98" i="89"/>
  <c r="E98" i="89"/>
  <c r="D98" i="89"/>
  <c r="H97" i="89"/>
  <c r="F97" i="89"/>
  <c r="E97" i="89"/>
  <c r="D97" i="89"/>
  <c r="H96" i="89"/>
  <c r="H107" i="89" s="1"/>
  <c r="E96" i="89"/>
  <c r="D96" i="89"/>
  <c r="H92" i="89"/>
  <c r="F92" i="89"/>
  <c r="E92" i="89"/>
  <c r="D92" i="89"/>
  <c r="H91" i="89"/>
  <c r="F91" i="89"/>
  <c r="E91" i="89"/>
  <c r="D91" i="89"/>
  <c r="H90" i="89"/>
  <c r="F90" i="89"/>
  <c r="E90" i="89"/>
  <c r="D90" i="89"/>
  <c r="H89" i="89"/>
  <c r="F89" i="89"/>
  <c r="F94" i="89" s="1"/>
  <c r="D89" i="89"/>
  <c r="H88" i="89"/>
  <c r="F88" i="89"/>
  <c r="D88" i="89"/>
  <c r="C84" i="89"/>
  <c r="G68" i="89"/>
  <c r="G41" i="89"/>
  <c r="F41" i="89"/>
  <c r="F96" i="89" s="1"/>
  <c r="F107" i="89" s="1"/>
  <c r="F18" i="89"/>
  <c r="F17" i="89"/>
  <c r="F16" i="89"/>
  <c r="F62" i="88"/>
  <c r="F61" i="88"/>
  <c r="G69" i="89" l="1"/>
  <c r="H94" i="89"/>
  <c r="H110" i="89" s="1"/>
  <c r="F110" i="89"/>
  <c r="F69" i="89"/>
  <c r="F104" i="88" l="1"/>
  <c r="H103" i="88"/>
  <c r="F103" i="88"/>
  <c r="E103" i="88"/>
  <c r="D103" i="88"/>
  <c r="H102" i="88"/>
  <c r="F102" i="88"/>
  <c r="E102" i="88"/>
  <c r="D102" i="88"/>
  <c r="H101" i="88"/>
  <c r="F101" i="88"/>
  <c r="E101" i="88"/>
  <c r="D101" i="88"/>
  <c r="H100" i="88"/>
  <c r="F100" i="88"/>
  <c r="E100" i="88"/>
  <c r="D100" i="88"/>
  <c r="H99" i="88"/>
  <c r="F99" i="88"/>
  <c r="E99" i="88"/>
  <c r="D99" i="88"/>
  <c r="H98" i="88"/>
  <c r="F98" i="88"/>
  <c r="E98" i="88"/>
  <c r="D98" i="88"/>
  <c r="H97" i="88"/>
  <c r="F97" i="88"/>
  <c r="E97" i="88"/>
  <c r="D97" i="88"/>
  <c r="H96" i="88"/>
  <c r="H107" i="88" s="1"/>
  <c r="E96" i="88"/>
  <c r="D96" i="88"/>
  <c r="H92" i="88"/>
  <c r="F92" i="88" s="1"/>
  <c r="E92" i="88"/>
  <c r="D92" i="88"/>
  <c r="H91" i="88"/>
  <c r="F91" i="88"/>
  <c r="E91" i="88"/>
  <c r="D91" i="88"/>
  <c r="H90" i="88"/>
  <c r="F90" i="88"/>
  <c r="E90" i="88"/>
  <c r="D90" i="88"/>
  <c r="H89" i="88"/>
  <c r="F89" i="88"/>
  <c r="D89" i="88"/>
  <c r="H88" i="88"/>
  <c r="H94" i="88" s="1"/>
  <c r="F88" i="88"/>
  <c r="D88" i="88"/>
  <c r="C84" i="88"/>
  <c r="G68" i="88"/>
  <c r="G69" i="88" s="1"/>
  <c r="F68" i="88"/>
  <c r="F41" i="88"/>
  <c r="F96" i="88" s="1"/>
  <c r="F107" i="88" s="1"/>
  <c r="F18" i="88"/>
  <c r="F17" i="88"/>
  <c r="F16" i="88"/>
  <c r="F94" i="88" l="1"/>
  <c r="F110" i="88" s="1"/>
  <c r="F69" i="88"/>
  <c r="H110" i="88"/>
</calcChain>
</file>

<file path=xl/sharedStrings.xml><?xml version="1.0" encoding="utf-8"?>
<sst xmlns="http://schemas.openxmlformats.org/spreadsheetml/2006/main" count="117" uniqueCount="52">
  <si>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</si>
  <si>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</si>
  <si>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</si>
  <si>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</si>
  <si>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</si>
  <si>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</si>
  <si>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</si>
  <si>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</si>
  <si>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</si>
  <si>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</si>
  <si>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</si>
  <si>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</si>
  <si>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</si>
  <si>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</si>
  <si>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</si>
  <si>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</si>
  <si>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</si>
  <si>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</si>
  <si>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</si>
  <si>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</si>
  <si>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</si>
  <si>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</si>
  <si>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</si>
  <si>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</si>
  <si>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</si>
  <si>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</si>
  <si>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</si>
  <si>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</si>
  <si>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</si>
  <si>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</si>
  <si>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</si>
  <si>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</si>
  <si>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</si>
  <si>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</si>
  <si>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</si>
  <si>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</si>
  <si>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</si>
  <si>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</si>
  <si>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1/150</t>
  </si>
  <si>
    <t xml:space="preserve">Сок фруктовый </t>
  </si>
  <si>
    <t>1/60</t>
  </si>
  <si>
    <t xml:space="preserve">Чай с лимоном </t>
  </si>
  <si>
    <t>1/100</t>
  </si>
  <si>
    <t>Фрукты</t>
  </si>
  <si>
    <t xml:space="preserve">Макаронные изделия отварные </t>
  </si>
  <si>
    <t>Сыр</t>
  </si>
  <si>
    <t>1/28</t>
  </si>
  <si>
    <t xml:space="preserve">Конфеты </t>
  </si>
  <si>
    <t>Салат из свежих помидоров с перцем</t>
  </si>
  <si>
    <t xml:space="preserve">Голубцы ленивые </t>
  </si>
  <si>
    <t>1/174</t>
  </si>
  <si>
    <t>1/113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</si>
</sst>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left"/>
    </xf>
    <xf numFmtId="0" fontId="2" fillId="2" borderId="6" xfId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61" sqref="F61:F6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07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45183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5" t="s">
        <v>48</v>
      </c>
      <c r="E29" s="93" t="s">
        <v>42</v>
      </c>
      <c r="F29" s="94">
        <f t="shared" ref="F29:F35" si="0">ROUND(G29*2.1,2)</f>
        <v>35.32</v>
      </c>
      <c r="G29" s="94">
        <v>16.82</v>
      </c>
      <c r="H29" s="94">
        <v>0.64</v>
      </c>
      <c r="I29" s="94">
        <v>6.06</v>
      </c>
      <c r="J29" s="94">
        <v>2.23</v>
      </c>
      <c r="K29" s="94">
        <v>66.08</v>
      </c>
    </row>
    <row r="30" spans="2:11" x14ac:dyDescent="0.25">
      <c r="B30" s="91"/>
      <c r="C30" s="78">
        <v>2</v>
      </c>
      <c r="D30" s="92" t="s">
        <v>49</v>
      </c>
      <c r="E30" s="93" t="s">
        <v>42</v>
      </c>
      <c r="F30" s="94">
        <f t="shared" si="0"/>
        <v>35.68</v>
      </c>
      <c r="G30" s="94">
        <v>16.989999999999998</v>
      </c>
      <c r="H30" s="96">
        <v>6.56</v>
      </c>
      <c r="I30" s="94">
        <v>6.69</v>
      </c>
      <c r="J30" s="94">
        <v>4.93</v>
      </c>
      <c r="K30" s="94">
        <v>106.21</v>
      </c>
    </row>
    <row r="31" spans="2:11" x14ac:dyDescent="0.25">
      <c r="B31" s="84"/>
      <c r="C31" s="78">
        <v>3</v>
      </c>
      <c r="D31" s="92" t="s">
        <v>44</v>
      </c>
      <c r="E31" s="93" t="s">
        <v>38</v>
      </c>
      <c r="F31" s="94">
        <f t="shared" si="0"/>
        <v>9.2200000000000006</v>
      </c>
      <c r="G31" s="94">
        <v>4.3899999999999997</v>
      </c>
      <c r="H31" s="94">
        <v>5.52</v>
      </c>
      <c r="I31" s="94">
        <v>5.29</v>
      </c>
      <c r="J31" s="94">
        <v>35.32</v>
      </c>
      <c r="K31" s="94">
        <v>201.09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116.5</v>
      </c>
    </row>
    <row r="33" spans="2:11" x14ac:dyDescent="0.25">
      <c r="B33" s="84"/>
      <c r="C33" s="77">
        <v>5</v>
      </c>
      <c r="D33" s="92" t="s">
        <v>41</v>
      </c>
      <c r="E33" s="93" t="s">
        <v>17</v>
      </c>
      <c r="F33" s="94">
        <f t="shared" si="0"/>
        <v>6.05</v>
      </c>
      <c r="G33" s="94">
        <v>2.88</v>
      </c>
      <c r="H33" s="96">
        <v>7.0000000000000007E-2</v>
      </c>
      <c r="I33" s="96">
        <v>0.01</v>
      </c>
      <c r="J33" s="96">
        <v>15.31</v>
      </c>
      <c r="K33" s="96">
        <v>61.62</v>
      </c>
    </row>
    <row r="34" spans="2:11" x14ac:dyDescent="0.25">
      <c r="B34" s="84"/>
      <c r="C34" s="77">
        <v>6</v>
      </c>
      <c r="D34" s="92" t="s">
        <v>45</v>
      </c>
      <c r="E34" s="93" t="s">
        <v>46</v>
      </c>
      <c r="F34" s="94">
        <f t="shared" si="0"/>
        <v>31.23</v>
      </c>
      <c r="G34" s="94">
        <v>14.87</v>
      </c>
      <c r="H34" s="96"/>
      <c r="I34" s="96"/>
      <c r="J34" s="96"/>
      <c r="K34" s="96"/>
    </row>
    <row r="35" spans="2:11" x14ac:dyDescent="0.25">
      <c r="B35" s="83"/>
      <c r="C35" s="77">
        <v>7</v>
      </c>
      <c r="D35" s="92" t="s">
        <v>43</v>
      </c>
      <c r="E35" s="93" t="s">
        <v>50</v>
      </c>
      <c r="F35" s="94">
        <f t="shared" si="0"/>
        <v>59.79</v>
      </c>
      <c r="G35" s="94">
        <v>28.47</v>
      </c>
      <c r="H35" s="96">
        <v>0.4</v>
      </c>
      <c r="I35" s="96">
        <v>0</v>
      </c>
      <c r="J35" s="96">
        <v>9.8000000000000007</v>
      </c>
      <c r="K35" s="96">
        <v>38</v>
      </c>
    </row>
    <row r="36" spans="2:11" ht="15" customHeight="1" x14ac:dyDescent="0.25">
      <c r="B36" s="83"/>
      <c r="C36" s="77"/>
      <c r="D36" s="99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47</v>
      </c>
      <c r="E62" s="95" t="s">
        <v>51</v>
      </c>
      <c r="F62" s="94">
        <f t="shared" ref="F62" si="1">ROUND(G62*2.1,2)</f>
        <v>41.29</v>
      </c>
      <c r="G62" s="96">
        <v>19.66</v>
      </c>
      <c r="H62" s="96">
        <v>10.01</v>
      </c>
      <c r="I62" s="96">
        <v>2.21</v>
      </c>
      <c r="J62" s="96">
        <v>62.81</v>
      </c>
      <c r="K62" s="96">
        <v>273.44</v>
      </c>
    </row>
    <row r="63" spans="2:11" ht="15.75" customHeight="1" x14ac:dyDescent="0.25">
      <c r="B63" s="83"/>
      <c r="C63" s="77"/>
      <c r="D63" s="97"/>
      <c r="E63" s="95"/>
      <c r="F63" s="94"/>
      <c r="G63" s="96"/>
      <c r="H63" s="96"/>
      <c r="I63" s="96"/>
      <c r="J63" s="96"/>
      <c r="K63" s="96"/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61" sqref="F61:F62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10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45183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5" t="s">
        <v>48</v>
      </c>
      <c r="E29" s="93" t="s">
        <v>42</v>
      </c>
      <c r="F29" s="94">
        <f t="shared" ref="F29:F35" si="0">ROUND(G29*2.1,2)</f>
        <v>35.32</v>
      </c>
      <c r="G29" s="94">
        <v>16.82</v>
      </c>
      <c r="H29" s="94">
        <v>0.64</v>
      </c>
      <c r="I29" s="94">
        <v>6.06</v>
      </c>
      <c r="J29" s="94">
        <v>2.23</v>
      </c>
      <c r="K29" s="94">
        <v>66.08</v>
      </c>
    </row>
    <row r="30" spans="2:11" x14ac:dyDescent="0.25">
      <c r="B30" s="91"/>
      <c r="C30" s="78">
        <v>2</v>
      </c>
      <c r="D30" s="92" t="s">
        <v>49</v>
      </c>
      <c r="E30" s="93" t="s">
        <v>42</v>
      </c>
      <c r="F30" s="94">
        <f t="shared" si="0"/>
        <v>35.68</v>
      </c>
      <c r="G30" s="94">
        <v>16.989999999999998</v>
      </c>
      <c r="H30" s="96">
        <v>6.56</v>
      </c>
      <c r="I30" s="94">
        <v>6.69</v>
      </c>
      <c r="J30" s="94">
        <v>4.93</v>
      </c>
      <c r="K30" s="94">
        <v>106.21</v>
      </c>
    </row>
    <row r="31" spans="2:11" x14ac:dyDescent="0.25">
      <c r="B31" s="84"/>
      <c r="C31" s="78">
        <v>3</v>
      </c>
      <c r="D31" s="92" t="s">
        <v>44</v>
      </c>
      <c r="E31" s="93" t="s">
        <v>38</v>
      </c>
      <c r="F31" s="94">
        <f t="shared" si="0"/>
        <v>9.2200000000000006</v>
      </c>
      <c r="G31" s="94">
        <v>4.3899999999999997</v>
      </c>
      <c r="H31" s="94">
        <v>5.52</v>
      </c>
      <c r="I31" s="94">
        <v>5.29</v>
      </c>
      <c r="J31" s="94">
        <v>35.32</v>
      </c>
      <c r="K31" s="94">
        <v>201.09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116.5</v>
      </c>
    </row>
    <row r="33" spans="2:11" x14ac:dyDescent="0.25">
      <c r="B33" s="84"/>
      <c r="C33" s="77">
        <v>5</v>
      </c>
      <c r="D33" s="92" t="s">
        <v>41</v>
      </c>
      <c r="E33" s="93" t="s">
        <v>17</v>
      </c>
      <c r="F33" s="94">
        <f t="shared" si="0"/>
        <v>6.05</v>
      </c>
      <c r="G33" s="94">
        <v>2.88</v>
      </c>
      <c r="H33" s="96">
        <v>7.0000000000000007E-2</v>
      </c>
      <c r="I33" s="96">
        <v>0.01</v>
      </c>
      <c r="J33" s="96">
        <v>15.31</v>
      </c>
      <c r="K33" s="96">
        <v>61.62</v>
      </c>
    </row>
    <row r="34" spans="2:11" x14ac:dyDescent="0.25">
      <c r="B34" s="84"/>
      <c r="C34" s="77">
        <v>6</v>
      </c>
      <c r="D34" s="92" t="s">
        <v>45</v>
      </c>
      <c r="E34" s="93" t="s">
        <v>46</v>
      </c>
      <c r="F34" s="94">
        <f t="shared" si="0"/>
        <v>31.23</v>
      </c>
      <c r="G34" s="94">
        <v>14.87</v>
      </c>
      <c r="H34" s="96"/>
      <c r="I34" s="96"/>
      <c r="J34" s="96"/>
      <c r="K34" s="96"/>
    </row>
    <row r="35" spans="2:11" x14ac:dyDescent="0.25">
      <c r="B35" s="83"/>
      <c r="C35" s="106">
        <v>7</v>
      </c>
      <c r="D35" s="92" t="s">
        <v>43</v>
      </c>
      <c r="E35" s="93" t="s">
        <v>50</v>
      </c>
      <c r="F35" s="94">
        <f t="shared" si="0"/>
        <v>59.79</v>
      </c>
      <c r="G35" s="94">
        <v>28.47</v>
      </c>
      <c r="H35" s="96">
        <v>0.4</v>
      </c>
      <c r="I35" s="96">
        <v>0</v>
      </c>
      <c r="J35" s="96">
        <v>9.8000000000000007</v>
      </c>
      <c r="K35" s="96">
        <v>38</v>
      </c>
    </row>
    <row r="36" spans="2:11" ht="15" customHeight="1" x14ac:dyDescent="0.25">
      <c r="B36" s="83"/>
      <c r="C36" s="77"/>
      <c r="D36" s="99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179.99999999999997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47</v>
      </c>
      <c r="E62" s="95" t="s">
        <v>51</v>
      </c>
      <c r="F62" s="94">
        <f t="shared" ref="F62" si="1">ROUND(G62*2.1,2)</f>
        <v>41.29</v>
      </c>
      <c r="G62" s="96">
        <v>19.66</v>
      </c>
      <c r="H62" s="96">
        <v>10.01</v>
      </c>
      <c r="I62" s="96">
        <v>2.21</v>
      </c>
      <c r="J62" s="96">
        <v>62.81</v>
      </c>
      <c r="K62" s="96">
        <v>273.44</v>
      </c>
    </row>
    <row r="63" spans="2:11" x14ac:dyDescent="0.25">
      <c r="B63" s="83"/>
      <c r="C63" s="77"/>
      <c r="D63" s="97"/>
      <c r="E63" s="95"/>
      <c r="F63" s="94"/>
      <c r="G63" s="96"/>
      <c r="H63" s="96"/>
      <c r="I63" s="96"/>
      <c r="J63" s="96"/>
      <c r="K63" s="96"/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38.28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14,09,2023 12лет</vt:lpstr>
      <vt:lpstr>14,09,2023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2023-09-15T13:32:09Z</dcterms:modified>
</cp:coreProperties>
</file>