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 activeTab="1"/>
  </bookViews>
  <sheets>
    <sheet name="27,10,2023 12лет" sheetId="90" r:id="rId1"/>
    <sheet name="27,10,2023 7-11" sheetId="89" r:id="rId2"/>
  </sheets>
  <calcPr calcId="162913"/>
</workbook>
</file>

<file path=xl/calcChain.xml><?xml version="1.0" encoding="utf-8"?>
<calcChain xmlns="http://schemas.openxmlformats.org/spreadsheetml/2006/main">
  <c r="F63" i="90" l="1"/>
  <c r="F62" i="90"/>
  <c r="F61" i="90"/>
  <c r="F33" i="90"/>
  <c r="F32" i="90"/>
  <c r="F31" i="90"/>
  <c r="F30" i="90"/>
  <c r="F29" i="90"/>
  <c r="F104" i="90"/>
  <c r="H103" i="90"/>
  <c r="F103" i="90"/>
  <c r="E103" i="90"/>
  <c r="D103" i="90"/>
  <c r="H102" i="90"/>
  <c r="F102" i="90"/>
  <c r="E102" i="90"/>
  <c r="D102" i="90"/>
  <c r="H101" i="90"/>
  <c r="F101" i="90"/>
  <c r="E101" i="90"/>
  <c r="D101" i="90"/>
  <c r="H100" i="90"/>
  <c r="F100" i="90"/>
  <c r="E100" i="90"/>
  <c r="D100" i="90"/>
  <c r="H99" i="90"/>
  <c r="F99" i="90"/>
  <c r="E99" i="90"/>
  <c r="D99" i="90"/>
  <c r="H98" i="90"/>
  <c r="F98" i="90"/>
  <c r="E98" i="90"/>
  <c r="D98" i="90"/>
  <c r="H97" i="90"/>
  <c r="F97" i="90"/>
  <c r="E97" i="90"/>
  <c r="D97" i="90"/>
  <c r="H96" i="90"/>
  <c r="H107" i="90" s="1"/>
  <c r="E96" i="90"/>
  <c r="D96" i="90"/>
  <c r="H92" i="90"/>
  <c r="F92" i="90" s="1"/>
  <c r="E92" i="90"/>
  <c r="D92" i="90"/>
  <c r="H91" i="90"/>
  <c r="F91" i="90"/>
  <c r="E91" i="90"/>
  <c r="D91" i="90"/>
  <c r="H90" i="90"/>
  <c r="F90" i="90"/>
  <c r="E90" i="90"/>
  <c r="D90" i="90"/>
  <c r="H89" i="90"/>
  <c r="F89" i="90"/>
  <c r="D89" i="90"/>
  <c r="H88" i="90"/>
  <c r="F88" i="90"/>
  <c r="D88" i="90"/>
  <c r="C84" i="90"/>
  <c r="G68" i="90"/>
  <c r="G41" i="90"/>
  <c r="F18" i="90"/>
  <c r="F17" i="90"/>
  <c r="F16" i="90"/>
  <c r="F63" i="89"/>
  <c r="F62" i="89"/>
  <c r="F61" i="89"/>
  <c r="F33" i="89"/>
  <c r="F32" i="89"/>
  <c r="F31" i="89"/>
  <c r="F30" i="89"/>
  <c r="F29" i="89"/>
  <c r="H94" i="90" l="1"/>
  <c r="H110" i="90" s="1"/>
  <c r="F94" i="90"/>
  <c r="F41" i="90"/>
  <c r="F96" i="90" s="1"/>
  <c r="F107" i="90" s="1"/>
  <c r="F110" i="90" s="1"/>
  <c r="F68" i="90"/>
  <c r="F69" i="90" s="1"/>
  <c r="G69" i="90"/>
  <c r="F104" i="89" l="1"/>
  <c r="H103" i="89"/>
  <c r="F103" i="89"/>
  <c r="E103" i="89"/>
  <c r="D103" i="89"/>
  <c r="H102" i="89"/>
  <c r="F102" i="89"/>
  <c r="E102" i="89"/>
  <c r="D102" i="89"/>
  <c r="H101" i="89"/>
  <c r="F101" i="89"/>
  <c r="E101" i="89"/>
  <c r="D101" i="89"/>
  <c r="H100" i="89"/>
  <c r="F100" i="89"/>
  <c r="E100" i="89"/>
  <c r="D100" i="89"/>
  <c r="H99" i="89"/>
  <c r="F99" i="89"/>
  <c r="E99" i="89"/>
  <c r="D99" i="89"/>
  <c r="H98" i="89"/>
  <c r="F98" i="89"/>
  <c r="E98" i="89"/>
  <c r="D98" i="89"/>
  <c r="H97" i="89"/>
  <c r="F97" i="89"/>
  <c r="E97" i="89"/>
  <c r="D97" i="89"/>
  <c r="H96" i="89"/>
  <c r="H107" i="89" s="1"/>
  <c r="E96" i="89"/>
  <c r="D96" i="89"/>
  <c r="H92" i="89"/>
  <c r="F92" i="89"/>
  <c r="E92" i="89"/>
  <c r="D92" i="89"/>
  <c r="H91" i="89"/>
  <c r="F91" i="89"/>
  <c r="E91" i="89"/>
  <c r="D91" i="89"/>
  <c r="H90" i="89"/>
  <c r="F90" i="89"/>
  <c r="E90" i="89"/>
  <c r="D90" i="89"/>
  <c r="H89" i="89"/>
  <c r="F89" i="89"/>
  <c r="D89" i="89"/>
  <c r="H88" i="89"/>
  <c r="H94" i="89" s="1"/>
  <c r="F88" i="89"/>
  <c r="D88" i="89"/>
  <c r="C84" i="89"/>
  <c r="G68" i="89"/>
  <c r="G69" i="89" s="1"/>
  <c r="F68" i="89"/>
  <c r="F41" i="89"/>
  <c r="F96" i="89" s="1"/>
  <c r="F107" i="89" s="1"/>
  <c r="F18" i="89"/>
  <c r="F17" i="89"/>
  <c r="F16" i="89"/>
  <c r="F94" i="89" l="1"/>
  <c r="F110" i="89" s="1"/>
  <c r="F69" i="89"/>
  <c r="H110" i="89"/>
</calcChain>
</file>

<file path=xl/sharedStrings.xml><?xml version="1.0" encoding="utf-8"?>
<sst xmlns="http://schemas.openxmlformats.org/spreadsheetml/2006/main" count="117" uniqueCount="52">
  <si>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</si>
  <si>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</si>
  <si>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</si>
  <si>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</si>
  <si>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</si>
  <si>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</si>
  <si>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</si>
  <si>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</si>
  <si>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</si>
  <si>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</si>
  <si>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</si>
  <si>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</si>
  <si>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</si>
  <si>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</si>
  <si>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</si>
  <si>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</si>
  <si>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</si>
  <si>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</si>
  <si>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</si>
  <si>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</si>
  <si>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</si>
  <si>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</si>
  <si>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</si>
  <si>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</si>
  <si>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</si>
  <si>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</si>
  <si>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</si>
  <si>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</si>
  <si>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</si>
  <si>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</si>
  <si>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</si>
  <si>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</si>
  <si>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</si>
  <si>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</si>
  <si>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</si>
  <si>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</si>
  <si>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</si>
  <si>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</si>
  <si>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</si>
  <si>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</si>
  <si>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>1/150</t>
  </si>
  <si>
    <t xml:space="preserve">Чай с лимоном </t>
  </si>
  <si>
    <t xml:space="preserve">Фрукты </t>
  </si>
  <si>
    <t xml:space="preserve">Печенье </t>
  </si>
  <si>
    <t>1/100</t>
  </si>
  <si>
    <t>Фрукты</t>
  </si>
  <si>
    <t>Салат из свежих помидоров с перцем</t>
  </si>
  <si>
    <t xml:space="preserve">Голубцы ленивые </t>
  </si>
  <si>
    <t xml:space="preserve">Пюре картофельное </t>
  </si>
  <si>
    <t>1/250</t>
  </si>
  <si>
    <t>1/126</t>
  </si>
  <si>
    <t>1/71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</si>
</sst>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K9" sqref="K9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45226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3" t="s">
        <v>46</v>
      </c>
      <c r="E29" s="93" t="s">
        <v>38</v>
      </c>
      <c r="F29" s="94">
        <f t="shared" ref="F29:F33" si="0">ROUND(G29*2.1,2)</f>
        <v>24.4</v>
      </c>
      <c r="G29" s="94">
        <v>11.62</v>
      </c>
      <c r="H29" s="94">
        <v>0.64</v>
      </c>
      <c r="I29" s="94">
        <v>6.06</v>
      </c>
      <c r="J29" s="94">
        <v>2.23</v>
      </c>
      <c r="K29" s="94">
        <v>66.08</v>
      </c>
    </row>
    <row r="30" spans="2:11" x14ac:dyDescent="0.25">
      <c r="B30" s="91"/>
      <c r="C30" s="78">
        <v>2</v>
      </c>
      <c r="D30" s="92" t="s">
        <v>47</v>
      </c>
      <c r="E30" s="93" t="s">
        <v>44</v>
      </c>
      <c r="F30" s="94">
        <f t="shared" si="0"/>
        <v>35.130000000000003</v>
      </c>
      <c r="G30" s="94">
        <v>16.73</v>
      </c>
      <c r="H30" s="96">
        <v>6.56</v>
      </c>
      <c r="I30" s="94">
        <v>6.69</v>
      </c>
      <c r="J30" s="94">
        <v>4.93</v>
      </c>
      <c r="K30" s="94">
        <v>106.21</v>
      </c>
    </row>
    <row r="31" spans="2:11" x14ac:dyDescent="0.25">
      <c r="B31" s="84"/>
      <c r="C31" s="78">
        <v>3</v>
      </c>
      <c r="D31" s="92" t="s">
        <v>48</v>
      </c>
      <c r="E31" s="93" t="s">
        <v>40</v>
      </c>
      <c r="F31" s="94">
        <f t="shared" si="0"/>
        <v>18.04</v>
      </c>
      <c r="G31" s="94">
        <v>8.59</v>
      </c>
      <c r="H31" s="94">
        <v>3.19</v>
      </c>
      <c r="I31" s="94">
        <v>6.06</v>
      </c>
      <c r="J31" s="94">
        <v>23.29</v>
      </c>
      <c r="K31" s="94">
        <v>160.44999999999999</v>
      </c>
    </row>
    <row r="32" spans="2:11" x14ac:dyDescent="0.25">
      <c r="B32" s="84"/>
      <c r="C32" s="78">
        <v>4</v>
      </c>
      <c r="D32" s="92" t="s">
        <v>41</v>
      </c>
      <c r="E32" s="93" t="s">
        <v>17</v>
      </c>
      <c r="F32" s="94">
        <f t="shared" si="0"/>
        <v>9.01</v>
      </c>
      <c r="G32" s="94">
        <v>4.29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37</v>
      </c>
      <c r="E33" s="93" t="s">
        <v>38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45</v>
      </c>
      <c r="E34" s="93" t="s">
        <v>49</v>
      </c>
      <c r="F34" s="94">
        <v>90.71</v>
      </c>
      <c r="G34" s="94">
        <v>43.19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2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42</v>
      </c>
      <c r="E62" s="95" t="s">
        <v>50</v>
      </c>
      <c r="F62" s="94">
        <f t="shared" ref="F62:F63" si="1">ROUND(G62*2.1,2)</f>
        <v>26.44</v>
      </c>
      <c r="G62" s="96">
        <v>12.59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43</v>
      </c>
      <c r="E63" s="95" t="s">
        <v>51</v>
      </c>
      <c r="F63" s="94">
        <f t="shared" si="1"/>
        <v>14.85</v>
      </c>
      <c r="G63" s="96">
        <v>7.07</v>
      </c>
      <c r="H63" s="96">
        <v>11.98</v>
      </c>
      <c r="I63" s="96">
        <v>12</v>
      </c>
      <c r="J63" s="96">
        <v>35</v>
      </c>
      <c r="K63" s="96">
        <v>204.98</v>
      </c>
    </row>
    <row r="64" spans="2:11" ht="15" hidden="1" customHeight="1" x14ac:dyDescent="0.25">
      <c r="B64" s="83"/>
      <c r="C64" s="77"/>
      <c r="D64" s="97"/>
      <c r="E64" s="95"/>
      <c r="F64" s="94"/>
      <c r="G64" s="96"/>
      <c r="H64" s="96"/>
      <c r="I64" s="96"/>
      <c r="J64" s="96"/>
      <c r="K64" s="96"/>
    </row>
    <row r="65" spans="1:11" ht="15" hidden="1" customHeight="1" x14ac:dyDescent="0.25">
      <c r="B65" s="83"/>
      <c r="C65" s="77"/>
      <c r="D65" s="97"/>
      <c r="E65" s="95"/>
      <c r="F65" s="94"/>
      <c r="G65" s="96"/>
      <c r="H65" s="96"/>
      <c r="I65" s="96"/>
      <c r="J65" s="96"/>
      <c r="K65" s="96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33.33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119.04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N41" sqref="N41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45226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3" t="s">
        <v>46</v>
      </c>
      <c r="E29" s="93" t="s">
        <v>38</v>
      </c>
      <c r="F29" s="94">
        <f t="shared" ref="F29:F33" si="0">ROUND(G29*2.1,2)</f>
        <v>24.4</v>
      </c>
      <c r="G29" s="94">
        <v>11.62</v>
      </c>
      <c r="H29" s="94">
        <v>0.64</v>
      </c>
      <c r="I29" s="94">
        <v>6.06</v>
      </c>
      <c r="J29" s="94">
        <v>2.23</v>
      </c>
      <c r="K29" s="94">
        <v>66.08</v>
      </c>
    </row>
    <row r="30" spans="2:11" x14ac:dyDescent="0.25">
      <c r="B30" s="91"/>
      <c r="C30" s="78">
        <v>2</v>
      </c>
      <c r="D30" s="92" t="s">
        <v>47</v>
      </c>
      <c r="E30" s="93" t="s">
        <v>44</v>
      </c>
      <c r="F30" s="94">
        <f t="shared" si="0"/>
        <v>35.130000000000003</v>
      </c>
      <c r="G30" s="94">
        <v>16.73</v>
      </c>
      <c r="H30" s="96">
        <v>6.56</v>
      </c>
      <c r="I30" s="94">
        <v>6.69</v>
      </c>
      <c r="J30" s="94">
        <v>4.93</v>
      </c>
      <c r="K30" s="94">
        <v>106.21</v>
      </c>
    </row>
    <row r="31" spans="2:11" x14ac:dyDescent="0.25">
      <c r="B31" s="84"/>
      <c r="C31" s="78">
        <v>3</v>
      </c>
      <c r="D31" s="92" t="s">
        <v>48</v>
      </c>
      <c r="E31" s="93" t="s">
        <v>40</v>
      </c>
      <c r="F31" s="94">
        <f t="shared" si="0"/>
        <v>18.04</v>
      </c>
      <c r="G31" s="94">
        <v>8.59</v>
      </c>
      <c r="H31" s="94">
        <v>3.19</v>
      </c>
      <c r="I31" s="94">
        <v>6.06</v>
      </c>
      <c r="J31" s="94">
        <v>23.29</v>
      </c>
      <c r="K31" s="94">
        <v>160.44999999999999</v>
      </c>
    </row>
    <row r="32" spans="2:11" x14ac:dyDescent="0.25">
      <c r="B32" s="84"/>
      <c r="C32" s="78">
        <v>4</v>
      </c>
      <c r="D32" s="92" t="s">
        <v>41</v>
      </c>
      <c r="E32" s="93" t="s">
        <v>17</v>
      </c>
      <c r="F32" s="94">
        <f t="shared" si="0"/>
        <v>9.01</v>
      </c>
      <c r="G32" s="94">
        <v>4.29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37</v>
      </c>
      <c r="E33" s="93" t="s">
        <v>38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45</v>
      </c>
      <c r="E34" s="93" t="s">
        <v>49</v>
      </c>
      <c r="F34" s="94">
        <v>90.71</v>
      </c>
      <c r="G34" s="94">
        <v>43.19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1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2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42</v>
      </c>
      <c r="E62" s="95" t="s">
        <v>50</v>
      </c>
      <c r="F62" s="94">
        <f t="shared" ref="F62:F63" si="1">ROUND(G62*2.1,2)</f>
        <v>26.44</v>
      </c>
      <c r="G62" s="96">
        <v>12.59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43</v>
      </c>
      <c r="E63" s="95" t="s">
        <v>51</v>
      </c>
      <c r="F63" s="94">
        <f t="shared" si="1"/>
        <v>14.85</v>
      </c>
      <c r="G63" s="96">
        <v>7.07</v>
      </c>
      <c r="H63" s="96">
        <v>11.98</v>
      </c>
      <c r="I63" s="96">
        <v>12</v>
      </c>
      <c r="J63" s="96">
        <v>35</v>
      </c>
      <c r="K63" s="96">
        <v>204.98</v>
      </c>
    </row>
    <row r="64" spans="2:11" ht="16.5" customHeight="1" x14ac:dyDescent="0.25">
      <c r="B64" s="83"/>
      <c r="C64" s="77"/>
      <c r="D64" s="97"/>
      <c r="E64" s="95"/>
      <c r="F64" s="94"/>
      <c r="G64" s="96"/>
      <c r="H64" s="96"/>
      <c r="I64" s="96"/>
      <c r="J64" s="96"/>
      <c r="K64" s="96"/>
    </row>
    <row r="65" spans="1:11" ht="15" customHeight="1" x14ac:dyDescent="0.25">
      <c r="B65" s="83"/>
      <c r="C65" s="77"/>
      <c r="D65" s="97"/>
      <c r="E65" s="95"/>
      <c r="F65" s="94"/>
      <c r="G65" s="96"/>
      <c r="H65" s="96"/>
      <c r="I65" s="96"/>
      <c r="J65" s="96"/>
      <c r="K65" s="96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26.259999999999998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26.259999999999998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27,10,2023 12лет</vt:lpstr>
      <vt:lpstr>27,10,2023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2023-10-31T14:19:10Z</dcterms:modified>
</cp:coreProperties>
</file>