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730"/>
  </bookViews>
  <sheets>
    <sheet name="24,10,2023 12лет" sheetId="84" r:id="rId1"/>
    <sheet name="24,10,2023 7-11" sheetId="83" r:id="rId2"/>
  </sheets>
  <calcPr calcId="162913"/>
</workbook>
</file>

<file path=xl/calcChain.xml><?xml version="1.0" encoding="utf-8"?>
<calcChain xmlns="http://schemas.openxmlformats.org/spreadsheetml/2006/main">
  <c r="F63" i="84" l="1"/>
  <c r="F62" i="84"/>
  <c r="F61" i="84"/>
  <c r="F33" i="84"/>
  <c r="F32" i="84"/>
  <c r="F31" i="84"/>
  <c r="F30" i="84"/>
  <c r="F29" i="84"/>
  <c r="F104" i="84"/>
  <c r="H103" i="84"/>
  <c r="F103" i="84"/>
  <c r="E103" i="84"/>
  <c r="D103" i="84"/>
  <c r="H102" i="84"/>
  <c r="F102" i="84"/>
  <c r="E102" i="84"/>
  <c r="D102" i="84"/>
  <c r="H101" i="84"/>
  <c r="F101" i="84"/>
  <c r="E101" i="84"/>
  <c r="D101" i="84"/>
  <c r="H100" i="84"/>
  <c r="F100" i="84"/>
  <c r="E100" i="84"/>
  <c r="D100" i="84"/>
  <c r="H99" i="84"/>
  <c r="F99" i="84"/>
  <c r="E99" i="84"/>
  <c r="D99" i="84"/>
  <c r="H98" i="84"/>
  <c r="F98" i="84"/>
  <c r="E98" i="84"/>
  <c r="D98" i="84"/>
  <c r="H97" i="84"/>
  <c r="F97" i="84"/>
  <c r="E97" i="84"/>
  <c r="D97" i="84"/>
  <c r="H96" i="84"/>
  <c r="H107" i="84" s="1"/>
  <c r="E96" i="84"/>
  <c r="D96" i="84"/>
  <c r="H92" i="84"/>
  <c r="F92" i="84" s="1"/>
  <c r="E92" i="84"/>
  <c r="D92" i="84"/>
  <c r="H91" i="84"/>
  <c r="F91" i="84"/>
  <c r="E91" i="84"/>
  <c r="D91" i="84"/>
  <c r="H90" i="84"/>
  <c r="F90" i="84"/>
  <c r="E90" i="84"/>
  <c r="D90" i="84"/>
  <c r="H89" i="84"/>
  <c r="F89" i="84"/>
  <c r="D89" i="84"/>
  <c r="H88" i="84"/>
  <c r="F88" i="84"/>
  <c r="F94" i="84" s="1"/>
  <c r="D88" i="84"/>
  <c r="C84" i="84"/>
  <c r="G68" i="84"/>
  <c r="G41" i="84"/>
  <c r="F18" i="84"/>
  <c r="F17" i="84"/>
  <c r="F16" i="84"/>
  <c r="F63" i="83"/>
  <c r="F62" i="83"/>
  <c r="F61" i="83"/>
  <c r="F33" i="83"/>
  <c r="F32" i="83"/>
  <c r="F31" i="83"/>
  <c r="F30" i="83"/>
  <c r="F29" i="83"/>
  <c r="H94" i="84" l="1"/>
  <c r="H110" i="84" s="1"/>
  <c r="F68" i="84"/>
  <c r="G69" i="84"/>
  <c r="F41" i="84"/>
  <c r="F96" i="84" s="1"/>
  <c r="F107" i="84" s="1"/>
  <c r="F110" i="84" s="1"/>
  <c r="F69" i="84" l="1"/>
  <c r="F104" i="83" l="1"/>
  <c r="H103" i="83"/>
  <c r="F103" i="83"/>
  <c r="E103" i="83"/>
  <c r="D103" i="83"/>
  <c r="H102" i="83"/>
  <c r="F102" i="83"/>
  <c r="E102" i="83"/>
  <c r="D102" i="83"/>
  <c r="H101" i="83"/>
  <c r="F101" i="83"/>
  <c r="E101" i="83"/>
  <c r="D101" i="83"/>
  <c r="H100" i="83"/>
  <c r="F100" i="83"/>
  <c r="E100" i="83"/>
  <c r="D100" i="83"/>
  <c r="H99" i="83"/>
  <c r="F99" i="83"/>
  <c r="E99" i="83"/>
  <c r="D99" i="83"/>
  <c r="H98" i="83"/>
  <c r="F98" i="83"/>
  <c r="E98" i="83"/>
  <c r="D98" i="83"/>
  <c r="H97" i="83"/>
  <c r="F97" i="83"/>
  <c r="E97" i="83"/>
  <c r="D97" i="83"/>
  <c r="H96" i="83"/>
  <c r="H107" i="83" s="1"/>
  <c r="E96" i="83"/>
  <c r="D96" i="83"/>
  <c r="H92" i="83"/>
  <c r="F92" i="83" s="1"/>
  <c r="E92" i="83"/>
  <c r="D92" i="83"/>
  <c r="H91" i="83"/>
  <c r="F91" i="83"/>
  <c r="E91" i="83"/>
  <c r="D91" i="83"/>
  <c r="H90" i="83"/>
  <c r="F90" i="83"/>
  <c r="E90" i="83"/>
  <c r="D90" i="83"/>
  <c r="H89" i="83"/>
  <c r="F89" i="83"/>
  <c r="D89" i="83"/>
  <c r="H88" i="83"/>
  <c r="H94" i="83" s="1"/>
  <c r="F88" i="83"/>
  <c r="D88" i="83"/>
  <c r="C84" i="83"/>
  <c r="G69" i="83"/>
  <c r="G68" i="83"/>
  <c r="F68" i="83"/>
  <c r="F41" i="83"/>
  <c r="F96" i="83" s="1"/>
  <c r="F18" i="83"/>
  <c r="F17" i="83"/>
  <c r="F16" i="83"/>
  <c r="F107" i="83" l="1"/>
  <c r="H110" i="83"/>
  <c r="F94" i="83"/>
  <c r="F110" i="83" s="1"/>
  <c r="F69" i="83"/>
</calcChain>
</file>

<file path=xl/sharedStrings.xml><?xml version="1.0" encoding="utf-8"?>
<sst xmlns="http://schemas.openxmlformats.org/spreadsheetml/2006/main" count="117" uniqueCount="53">
  <si>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</si>
  <si>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</si>
  <si>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</si>
  <si>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</si>
  <si>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</si>
  <si>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</si>
  <si>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</si>
  <si>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</si>
  <si>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</si>
  <si>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</si>
  <si>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</si>
  <si>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</si>
  <si>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</si>
  <si>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</si>
  <si>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</si>
  <si>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</si>
  <si>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</si>
  <si>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</si>
  <si>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</si>
  <si>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</si>
  <si>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</si>
  <si>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</si>
  <si>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</si>
  <si>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</si>
  <si>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</si>
  <si>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</si>
  <si>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</si>
  <si>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</si>
  <si>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</si>
  <si>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</si>
  <si>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</si>
  <si>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</si>
  <si>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</si>
  <si>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</si>
  <si>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</si>
  <si>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</si>
  <si>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</si>
  <si>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Сок фруктовый </t>
  </si>
  <si>
    <t xml:space="preserve">Фрукты </t>
  </si>
  <si>
    <t xml:space="preserve">Печенье </t>
  </si>
  <si>
    <t>Булочка Север</t>
  </si>
  <si>
    <t xml:space="preserve">Салат из свежих огурцов </t>
  </si>
  <si>
    <t>1/100</t>
  </si>
  <si>
    <t>1/50</t>
  </si>
  <si>
    <t>Фрукты</t>
  </si>
  <si>
    <t xml:space="preserve">Рулет из говядины </t>
  </si>
  <si>
    <t>Картофельное пюре / Капуста тушеная</t>
  </si>
  <si>
    <t>75/75</t>
  </si>
  <si>
    <t xml:space="preserve">Напиток из шиповника </t>
  </si>
  <si>
    <t>1/70</t>
  </si>
  <si>
    <t>1/190</t>
  </si>
  <si>
    <t>1/181</t>
  </si>
  <si>
    <t>1/36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</si>
</sst>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" fontId="1" fillId="2" borderId="6" xfId="1" applyNumberFormat="1" applyFont="1" applyFill="1" applyBorder="1" applyAlignment="1">
      <alignment horizontal="left"/>
    </xf>
    <xf numFmtId="0" fontId="1" fillId="0" borderId="8" xfId="1" applyFont="1" applyBorder="1"/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N36" sqref="N36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5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45223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41</v>
      </c>
      <c r="E29" s="93" t="s">
        <v>49</v>
      </c>
      <c r="F29" s="94">
        <f>ROUND(G29*2.1,2)</f>
        <v>15.65</v>
      </c>
      <c r="G29" s="94">
        <v>7.45</v>
      </c>
      <c r="H29" s="94">
        <v>0.43</v>
      </c>
      <c r="I29" s="94">
        <v>6.05</v>
      </c>
      <c r="J29" s="94">
        <v>1.8</v>
      </c>
      <c r="K29" s="94">
        <v>62.16</v>
      </c>
    </row>
    <row r="30" spans="2:11" x14ac:dyDescent="0.25">
      <c r="B30" s="91"/>
      <c r="C30" s="78">
        <v>2</v>
      </c>
      <c r="D30" s="92" t="s">
        <v>45</v>
      </c>
      <c r="E30" s="93" t="s">
        <v>42</v>
      </c>
      <c r="F30" s="94">
        <f t="shared" ref="F30:F33" si="0">ROUND(G30*2.1,2)</f>
        <v>59.96</v>
      </c>
      <c r="G30" s="94">
        <v>28.55</v>
      </c>
      <c r="H30" s="96">
        <v>15.33</v>
      </c>
      <c r="I30" s="94">
        <v>9.84</v>
      </c>
      <c r="J30" s="94">
        <v>7.04</v>
      </c>
      <c r="K30" s="94">
        <v>177.33</v>
      </c>
    </row>
    <row r="31" spans="2:11" x14ac:dyDescent="0.25">
      <c r="B31" s="84"/>
      <c r="C31" s="78">
        <v>3</v>
      </c>
      <c r="D31" s="103" t="s">
        <v>46</v>
      </c>
      <c r="E31" s="93" t="s">
        <v>47</v>
      </c>
      <c r="F31" s="94">
        <f t="shared" si="0"/>
        <v>18.88</v>
      </c>
      <c r="G31" s="94">
        <v>8.99</v>
      </c>
      <c r="H31" s="94">
        <v>3.57</v>
      </c>
      <c r="I31" s="94">
        <v>5.45</v>
      </c>
      <c r="J31" s="94">
        <v>21.74</v>
      </c>
      <c r="K31" s="94">
        <v>145.6</v>
      </c>
    </row>
    <row r="32" spans="2:11" x14ac:dyDescent="0.25">
      <c r="B32" s="84"/>
      <c r="C32" s="78">
        <v>4</v>
      </c>
      <c r="D32" s="92" t="s">
        <v>48</v>
      </c>
      <c r="E32" s="93" t="s">
        <v>17</v>
      </c>
      <c r="F32" s="94">
        <f t="shared" si="0"/>
        <v>12.39</v>
      </c>
      <c r="G32" s="94">
        <v>5.9</v>
      </c>
      <c r="H32" s="96">
        <v>0.68</v>
      </c>
      <c r="I32" s="96">
        <v>0</v>
      </c>
      <c r="J32" s="96">
        <v>21.01</v>
      </c>
      <c r="K32" s="96">
        <v>46.87</v>
      </c>
    </row>
    <row r="33" spans="2:11" x14ac:dyDescent="0.25">
      <c r="B33" s="84"/>
      <c r="C33" s="77">
        <v>5</v>
      </c>
      <c r="D33" s="92" t="s">
        <v>40</v>
      </c>
      <c r="E33" s="93" t="s">
        <v>43</v>
      </c>
      <c r="F33" s="94">
        <f t="shared" si="0"/>
        <v>2.25</v>
      </c>
      <c r="G33" s="94">
        <v>1.07</v>
      </c>
      <c r="H33" s="96">
        <v>3.08</v>
      </c>
      <c r="I33" s="96">
        <v>0.91</v>
      </c>
      <c r="J33" s="96">
        <v>22.08</v>
      </c>
      <c r="K33" s="96">
        <v>102.5</v>
      </c>
    </row>
    <row r="34" spans="2:11" x14ac:dyDescent="0.25">
      <c r="B34" s="84"/>
      <c r="C34" s="77">
        <v>6</v>
      </c>
      <c r="D34" s="92" t="s">
        <v>44</v>
      </c>
      <c r="E34" s="93" t="s">
        <v>50</v>
      </c>
      <c r="F34" s="94">
        <v>70.87</v>
      </c>
      <c r="G34" s="94">
        <v>33.75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1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2" t="s">
        <v>37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38</v>
      </c>
      <c r="E62" s="95" t="s">
        <v>51</v>
      </c>
      <c r="F62" s="94">
        <f>ROUND(G62*2.1,2)</f>
        <v>34.590000000000003</v>
      </c>
      <c r="G62" s="96">
        <v>16.47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39</v>
      </c>
      <c r="E63" s="95" t="s">
        <v>52</v>
      </c>
      <c r="F63" s="94">
        <f>ROUND(G63*2.1,2)</f>
        <v>6.7</v>
      </c>
      <c r="G63" s="96">
        <v>3.19</v>
      </c>
      <c r="H63" s="96">
        <v>5.55</v>
      </c>
      <c r="I63" s="96">
        <v>3.9</v>
      </c>
      <c r="J63" s="96">
        <v>26.25</v>
      </c>
      <c r="K63" s="96">
        <v>162.41999999999999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4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1">D42</f>
        <v>0</v>
      </c>
      <c r="E97" s="31">
        <f t="shared" si="1"/>
        <v>0</v>
      </c>
      <c r="F97" s="19">
        <f t="shared" si="1"/>
        <v>0</v>
      </c>
      <c r="G97" s="19"/>
      <c r="H97" s="19">
        <f t="shared" si="1"/>
        <v>0</v>
      </c>
    </row>
    <row r="98" spans="1:12" hidden="1" x14ac:dyDescent="0.25">
      <c r="A98" s="1"/>
      <c r="B98" s="1"/>
      <c r="C98" s="16">
        <v>3</v>
      </c>
      <c r="D98" s="22" t="str">
        <f t="shared" si="1"/>
        <v xml:space="preserve">Сок </v>
      </c>
      <c r="E98" s="31" t="str">
        <f t="shared" si="1"/>
        <v>1/200</v>
      </c>
      <c r="F98" s="19">
        <f t="shared" si="1"/>
        <v>18</v>
      </c>
      <c r="G98" s="19"/>
      <c r="H98" s="19">
        <f t="shared" si="1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1"/>
        <v>0</v>
      </c>
      <c r="E99" s="18">
        <f t="shared" si="1"/>
        <v>0</v>
      </c>
      <c r="F99" s="19">
        <f t="shared" si="1"/>
        <v>0</v>
      </c>
      <c r="G99" s="19"/>
      <c r="H99" s="19">
        <f t="shared" si="1"/>
        <v>0</v>
      </c>
    </row>
    <row r="100" spans="1:12" hidden="1" x14ac:dyDescent="0.25">
      <c r="A100" s="1"/>
      <c r="B100" s="1"/>
      <c r="C100" s="16">
        <v>5</v>
      </c>
      <c r="D100" s="22">
        <f t="shared" si="1"/>
        <v>0</v>
      </c>
      <c r="E100" s="18">
        <f t="shared" si="1"/>
        <v>0</v>
      </c>
      <c r="F100" s="19">
        <f t="shared" si="1"/>
        <v>0</v>
      </c>
      <c r="G100" s="19"/>
      <c r="H100" s="19">
        <f t="shared" si="1"/>
        <v>0</v>
      </c>
    </row>
    <row r="101" spans="1:12" hidden="1" x14ac:dyDescent="0.25">
      <c r="A101" s="1"/>
      <c r="B101" s="1"/>
      <c r="C101" s="16">
        <v>6</v>
      </c>
      <c r="D101" s="22">
        <f t="shared" si="1"/>
        <v>0</v>
      </c>
      <c r="E101" s="31">
        <f t="shared" si="1"/>
        <v>0</v>
      </c>
      <c r="F101" s="19">
        <f t="shared" si="1"/>
        <v>0</v>
      </c>
      <c r="G101" s="19"/>
      <c r="H101" s="19">
        <f t="shared" si="1"/>
        <v>0</v>
      </c>
    </row>
    <row r="102" spans="1:12" hidden="1" x14ac:dyDescent="0.25">
      <c r="A102" s="1"/>
      <c r="B102" s="1"/>
      <c r="C102" s="16">
        <v>7</v>
      </c>
      <c r="D102" s="22">
        <f t="shared" si="1"/>
        <v>0</v>
      </c>
      <c r="E102" s="18">
        <f t="shared" si="1"/>
        <v>0</v>
      </c>
      <c r="F102" s="19">
        <f t="shared" si="1"/>
        <v>0</v>
      </c>
      <c r="G102" s="19"/>
      <c r="H102" s="19">
        <f t="shared" si="1"/>
        <v>0</v>
      </c>
    </row>
    <row r="103" spans="1:12" hidden="1" x14ac:dyDescent="0.25">
      <c r="A103" s="1"/>
      <c r="B103" s="1"/>
      <c r="C103" s="16">
        <v>8</v>
      </c>
      <c r="D103" s="22">
        <f t="shared" si="1"/>
        <v>0</v>
      </c>
      <c r="E103" s="31">
        <f t="shared" si="1"/>
        <v>0</v>
      </c>
      <c r="F103" s="19">
        <f t="shared" si="1"/>
        <v>0</v>
      </c>
      <c r="G103" s="19"/>
      <c r="H103" s="19">
        <f t="shared" si="1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M43" sqref="M43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5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45223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41</v>
      </c>
      <c r="E29" s="93" t="s">
        <v>49</v>
      </c>
      <c r="F29" s="94">
        <f>ROUND(G29*2.1,2)</f>
        <v>15.65</v>
      </c>
      <c r="G29" s="94">
        <v>7.45</v>
      </c>
      <c r="H29" s="94">
        <v>0.43</v>
      </c>
      <c r="I29" s="94">
        <v>6.05</v>
      </c>
      <c r="J29" s="94">
        <v>1.8</v>
      </c>
      <c r="K29" s="94">
        <v>62.16</v>
      </c>
    </row>
    <row r="30" spans="2:11" x14ac:dyDescent="0.25">
      <c r="B30" s="91"/>
      <c r="C30" s="78">
        <v>2</v>
      </c>
      <c r="D30" s="92" t="s">
        <v>45</v>
      </c>
      <c r="E30" s="93" t="s">
        <v>42</v>
      </c>
      <c r="F30" s="94">
        <f t="shared" ref="F30:F33" si="0">ROUND(G30*2.1,2)</f>
        <v>59.96</v>
      </c>
      <c r="G30" s="94">
        <v>28.55</v>
      </c>
      <c r="H30" s="96">
        <v>15.33</v>
      </c>
      <c r="I30" s="94">
        <v>9.84</v>
      </c>
      <c r="J30" s="94">
        <v>7.04</v>
      </c>
      <c r="K30" s="94">
        <v>177.33</v>
      </c>
    </row>
    <row r="31" spans="2:11" x14ac:dyDescent="0.25">
      <c r="B31" s="84"/>
      <c r="C31" s="78">
        <v>3</v>
      </c>
      <c r="D31" s="103" t="s">
        <v>46</v>
      </c>
      <c r="E31" s="93" t="s">
        <v>47</v>
      </c>
      <c r="F31" s="94">
        <f t="shared" si="0"/>
        <v>18.88</v>
      </c>
      <c r="G31" s="94">
        <v>8.99</v>
      </c>
      <c r="H31" s="94">
        <v>3.57</v>
      </c>
      <c r="I31" s="94">
        <v>5.45</v>
      </c>
      <c r="J31" s="94">
        <v>21.74</v>
      </c>
      <c r="K31" s="94">
        <v>145.6</v>
      </c>
    </row>
    <row r="32" spans="2:11" x14ac:dyDescent="0.25">
      <c r="B32" s="84"/>
      <c r="C32" s="78">
        <v>4</v>
      </c>
      <c r="D32" s="92" t="s">
        <v>48</v>
      </c>
      <c r="E32" s="93" t="s">
        <v>17</v>
      </c>
      <c r="F32" s="94">
        <f t="shared" si="0"/>
        <v>12.39</v>
      </c>
      <c r="G32" s="94">
        <v>5.9</v>
      </c>
      <c r="H32" s="96">
        <v>0.68</v>
      </c>
      <c r="I32" s="96">
        <v>0</v>
      </c>
      <c r="J32" s="96">
        <v>21.01</v>
      </c>
      <c r="K32" s="96">
        <v>46.87</v>
      </c>
    </row>
    <row r="33" spans="2:11" x14ac:dyDescent="0.25">
      <c r="B33" s="84"/>
      <c r="C33" s="77">
        <v>5</v>
      </c>
      <c r="D33" s="92" t="s">
        <v>40</v>
      </c>
      <c r="E33" s="93" t="s">
        <v>43</v>
      </c>
      <c r="F33" s="94">
        <f t="shared" si="0"/>
        <v>2.25</v>
      </c>
      <c r="G33" s="94">
        <v>1.07</v>
      </c>
      <c r="H33" s="96">
        <v>3.08</v>
      </c>
      <c r="I33" s="96">
        <v>0.91</v>
      </c>
      <c r="J33" s="96">
        <v>22.08</v>
      </c>
      <c r="K33" s="96">
        <v>102.5</v>
      </c>
    </row>
    <row r="34" spans="2:11" x14ac:dyDescent="0.25">
      <c r="B34" s="84"/>
      <c r="C34" s="77">
        <v>6</v>
      </c>
      <c r="D34" s="92" t="s">
        <v>44</v>
      </c>
      <c r="E34" s="93" t="s">
        <v>50</v>
      </c>
      <c r="F34" s="94">
        <v>70.87</v>
      </c>
      <c r="G34" s="94">
        <v>33.75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1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2" t="s">
        <v>37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38</v>
      </c>
      <c r="E62" s="95" t="s">
        <v>51</v>
      </c>
      <c r="F62" s="94">
        <f t="shared" ref="F62:F63" si="1">ROUND(G62*2.1,2)</f>
        <v>34.590000000000003</v>
      </c>
      <c r="G62" s="96">
        <v>16.47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39</v>
      </c>
      <c r="E63" s="95" t="s">
        <v>52</v>
      </c>
      <c r="F63" s="94">
        <f t="shared" si="1"/>
        <v>6.7</v>
      </c>
      <c r="G63" s="96">
        <v>3.19</v>
      </c>
      <c r="H63" s="96">
        <v>5.55</v>
      </c>
      <c r="I63" s="96">
        <v>3.9</v>
      </c>
      <c r="J63" s="96">
        <v>26.25</v>
      </c>
      <c r="K63" s="96">
        <v>162.41999999999999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35.089999999999996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35.089999999999996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4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24,10,2023 12лет</vt:lpstr>
      <vt:lpstr>24,10,2023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2023-10-31T14:17:04Z</dcterms:modified>
</cp:coreProperties>
</file>