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/>
  </bookViews>
  <sheets>
    <sheet name="10,10,2023 12лет" sheetId="64" r:id="rId1"/>
    <sheet name="10,10,2023 7-11" sheetId="65" r:id="rId2"/>
  </sheets>
  <calcPr calcId="162913"/>
</workbook>
</file>

<file path=xl/calcChain.xml><?xml version="1.0" encoding="utf-8"?>
<calcChain xmlns="http://schemas.openxmlformats.org/spreadsheetml/2006/main">
  <c r="F62" i="64" l="1"/>
  <c r="F61" i="64"/>
  <c r="F34" i="64"/>
  <c r="F33" i="64"/>
  <c r="F32" i="64"/>
  <c r="F31" i="64"/>
  <c r="F30" i="64"/>
  <c r="F29" i="64"/>
  <c r="F62" i="65"/>
  <c r="F61" i="65"/>
  <c r="F34" i="65"/>
  <c r="F33" i="65"/>
  <c r="F32" i="65"/>
  <c r="F31" i="65"/>
  <c r="F30" i="65"/>
  <c r="F29" i="65"/>
  <c r="F104" i="65" l="1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H107" i="65" s="1"/>
  <c r="E96" i="65"/>
  <c r="D96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F88" i="65"/>
  <c r="F94" i="65" s="1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F89" i="64"/>
  <c r="D89" i="64"/>
  <c r="H88" i="64"/>
  <c r="F88" i="64"/>
  <c r="D88" i="64"/>
  <c r="C84" i="64"/>
  <c r="G68" i="64"/>
  <c r="F68" i="64"/>
  <c r="G41" i="64"/>
  <c r="F41" i="64"/>
  <c r="F96" i="64" s="1"/>
  <c r="F18" i="64"/>
  <c r="F17" i="64"/>
  <c r="F16" i="64"/>
  <c r="F94" i="64" l="1"/>
  <c r="F110" i="64" s="1"/>
  <c r="H94" i="64"/>
  <c r="H110" i="64" s="1"/>
  <c r="H94" i="65"/>
  <c r="H110" i="65" s="1"/>
  <c r="F107" i="64"/>
  <c r="G69" i="64"/>
  <c r="F110" i="65"/>
  <c r="F69" i="65"/>
  <c r="F69" i="64"/>
</calcChain>
</file>

<file path=xl/sharedStrings.xml><?xml version="1.0" encoding="utf-8"?>
<sst xmlns="http://schemas.openxmlformats.org/spreadsheetml/2006/main" count="117" uniqueCount="53">
  <si>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</si>
  <si>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</si>
  <si>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</si>
  <si>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</si>
  <si>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</si>
  <si>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</si>
  <si>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</si>
  <si>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</si>
  <si>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</si>
  <si>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</si>
  <si>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</si>
  <si>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</si>
  <si>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</si>
  <si>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</si>
  <si>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</si>
  <si>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</si>
  <si>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</si>
  <si>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</si>
  <si>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</si>
  <si>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</si>
  <si>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</si>
  <si>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</si>
  <si>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</si>
  <si>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</si>
  <si>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</si>
  <si>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</si>
  <si>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</si>
  <si>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</si>
  <si>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</si>
  <si>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</si>
  <si>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</si>
  <si>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</si>
  <si>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</si>
  <si>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</si>
  <si>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</si>
  <si>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</si>
  <si>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</si>
  <si>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>1/60</t>
  </si>
  <si>
    <t xml:space="preserve">Сок фруктовый </t>
  </si>
  <si>
    <t xml:space="preserve">Фрукты </t>
  </si>
  <si>
    <t xml:space="preserve">Печенье </t>
  </si>
  <si>
    <t>Булочка Север</t>
  </si>
  <si>
    <t xml:space="preserve">Салат из свежих огурцов </t>
  </si>
  <si>
    <t>1/100</t>
  </si>
  <si>
    <t>1/50</t>
  </si>
  <si>
    <t>Фрукты</t>
  </si>
  <si>
    <t xml:space="preserve">Рулет из говядины </t>
  </si>
  <si>
    <t>Картофельное пюре / Капуста тушеная</t>
  </si>
  <si>
    <t>75/75</t>
  </si>
  <si>
    <t xml:space="preserve">Напиток из шиповника </t>
  </si>
  <si>
    <t>1/203</t>
  </si>
  <si>
    <t>1/149</t>
  </si>
  <si>
    <t>1/55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</si>
</sst>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N36" sqref="N36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45209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42</v>
      </c>
      <c r="E29" s="93" t="s">
        <v>37</v>
      </c>
      <c r="F29" s="94">
        <f>ROUND(G29*2.1,2)</f>
        <v>12.89</v>
      </c>
      <c r="G29" s="94">
        <v>6.14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46</v>
      </c>
      <c r="E30" s="93" t="s">
        <v>43</v>
      </c>
      <c r="F30" s="94">
        <f t="shared" ref="F30:F34" si="0">ROUND(G30*2.1,2)</f>
        <v>59.58</v>
      </c>
      <c r="G30" s="94">
        <v>28.37</v>
      </c>
      <c r="H30" s="96">
        <v>15.33</v>
      </c>
      <c r="I30" s="94">
        <v>9.84</v>
      </c>
      <c r="J30" s="94">
        <v>7.04</v>
      </c>
      <c r="K30" s="94">
        <v>177.33</v>
      </c>
    </row>
    <row r="31" spans="2:11" x14ac:dyDescent="0.25">
      <c r="B31" s="84"/>
      <c r="C31" s="78">
        <v>3</v>
      </c>
      <c r="D31" s="105" t="s">
        <v>47</v>
      </c>
      <c r="E31" s="93" t="s">
        <v>48</v>
      </c>
      <c r="F31" s="94">
        <f t="shared" si="0"/>
        <v>19.260000000000002</v>
      </c>
      <c r="G31" s="94">
        <v>9.17</v>
      </c>
      <c r="H31" s="94">
        <v>3.57</v>
      </c>
      <c r="I31" s="94">
        <v>5.45</v>
      </c>
      <c r="J31" s="94">
        <v>21.74</v>
      </c>
      <c r="K31" s="94">
        <v>145.6</v>
      </c>
    </row>
    <row r="32" spans="2:11" x14ac:dyDescent="0.25">
      <c r="B32" s="84"/>
      <c r="C32" s="78">
        <v>4</v>
      </c>
      <c r="D32" s="92" t="s">
        <v>49</v>
      </c>
      <c r="E32" s="93" t="s">
        <v>17</v>
      </c>
      <c r="F32" s="94">
        <f t="shared" si="0"/>
        <v>12.39</v>
      </c>
      <c r="G32" s="94">
        <v>5.9</v>
      </c>
      <c r="H32" s="96">
        <v>0.68</v>
      </c>
      <c r="I32" s="96">
        <v>0</v>
      </c>
      <c r="J32" s="96">
        <v>21.01</v>
      </c>
      <c r="K32" s="96">
        <v>46.87</v>
      </c>
    </row>
    <row r="33" spans="2:11" x14ac:dyDescent="0.25">
      <c r="B33" s="84"/>
      <c r="C33" s="77">
        <v>5</v>
      </c>
      <c r="D33" s="92" t="s">
        <v>41</v>
      </c>
      <c r="E33" s="93" t="s">
        <v>44</v>
      </c>
      <c r="F33" s="94">
        <f t="shared" si="0"/>
        <v>2.25</v>
      </c>
      <c r="G33" s="94">
        <v>1.07</v>
      </c>
      <c r="H33" s="96">
        <v>3.08</v>
      </c>
      <c r="I33" s="96">
        <v>0.91</v>
      </c>
      <c r="J33" s="96">
        <v>22.08</v>
      </c>
      <c r="K33" s="96">
        <v>102.5</v>
      </c>
    </row>
    <row r="34" spans="2:11" x14ac:dyDescent="0.25">
      <c r="B34" s="84"/>
      <c r="C34" s="77">
        <v>6</v>
      </c>
      <c r="D34" s="92" t="s">
        <v>45</v>
      </c>
      <c r="E34" s="93" t="s">
        <v>50</v>
      </c>
      <c r="F34" s="94">
        <f t="shared" si="0"/>
        <v>73.63</v>
      </c>
      <c r="G34" s="94">
        <v>35.06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38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39</v>
      </c>
      <c r="E62" s="95" t="s">
        <v>51</v>
      </c>
      <c r="F62" s="94">
        <f>ROUND(G62*2.1,2)</f>
        <v>28.22</v>
      </c>
      <c r="G62" s="96">
        <v>13.44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40</v>
      </c>
      <c r="E63" s="95" t="s">
        <v>52</v>
      </c>
      <c r="F63" s="94">
        <v>13.07</v>
      </c>
      <c r="G63" s="96">
        <v>6.22</v>
      </c>
      <c r="H63" s="96">
        <v>5.55</v>
      </c>
      <c r="I63" s="96">
        <v>3.9</v>
      </c>
      <c r="J63" s="96">
        <v>26.25</v>
      </c>
      <c r="K63" s="96">
        <v>162.41999999999999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29" sqref="F29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45209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42</v>
      </c>
      <c r="E29" s="93" t="s">
        <v>37</v>
      </c>
      <c r="F29" s="94">
        <f>ROUND(G29*2.1,2)</f>
        <v>12.89</v>
      </c>
      <c r="G29" s="94">
        <v>6.14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46</v>
      </c>
      <c r="E30" s="93" t="s">
        <v>43</v>
      </c>
      <c r="F30" s="94">
        <f t="shared" ref="F30:F34" si="0">ROUND(G30*2.1,2)</f>
        <v>59.58</v>
      </c>
      <c r="G30" s="94">
        <v>28.37</v>
      </c>
      <c r="H30" s="96">
        <v>15.33</v>
      </c>
      <c r="I30" s="94">
        <v>9.84</v>
      </c>
      <c r="J30" s="94">
        <v>7.04</v>
      </c>
      <c r="K30" s="94">
        <v>177.33</v>
      </c>
    </row>
    <row r="31" spans="2:11" x14ac:dyDescent="0.25">
      <c r="B31" s="84"/>
      <c r="C31" s="78">
        <v>3</v>
      </c>
      <c r="D31" s="105" t="s">
        <v>47</v>
      </c>
      <c r="E31" s="93" t="s">
        <v>48</v>
      </c>
      <c r="F31" s="94">
        <f t="shared" si="0"/>
        <v>19.260000000000002</v>
      </c>
      <c r="G31" s="94">
        <v>9.17</v>
      </c>
      <c r="H31" s="94">
        <v>3.57</v>
      </c>
      <c r="I31" s="94">
        <v>5.45</v>
      </c>
      <c r="J31" s="94">
        <v>21.74</v>
      </c>
      <c r="K31" s="94">
        <v>145.6</v>
      </c>
    </row>
    <row r="32" spans="2:11" x14ac:dyDescent="0.25">
      <c r="B32" s="84"/>
      <c r="C32" s="78">
        <v>4</v>
      </c>
      <c r="D32" s="92" t="s">
        <v>49</v>
      </c>
      <c r="E32" s="93" t="s">
        <v>17</v>
      </c>
      <c r="F32" s="94">
        <f t="shared" si="0"/>
        <v>12.39</v>
      </c>
      <c r="G32" s="94">
        <v>5.9</v>
      </c>
      <c r="H32" s="96">
        <v>0.68</v>
      </c>
      <c r="I32" s="96">
        <v>0</v>
      </c>
      <c r="J32" s="96">
        <v>21.01</v>
      </c>
      <c r="K32" s="96">
        <v>46.87</v>
      </c>
    </row>
    <row r="33" spans="2:11" x14ac:dyDescent="0.25">
      <c r="B33" s="84"/>
      <c r="C33" s="77">
        <v>5</v>
      </c>
      <c r="D33" s="92" t="s">
        <v>41</v>
      </c>
      <c r="E33" s="93" t="s">
        <v>44</v>
      </c>
      <c r="F33" s="94">
        <f t="shared" si="0"/>
        <v>2.25</v>
      </c>
      <c r="G33" s="94">
        <v>1.07</v>
      </c>
      <c r="H33" s="96">
        <v>3.08</v>
      </c>
      <c r="I33" s="96">
        <v>0.91</v>
      </c>
      <c r="J33" s="96">
        <v>22.08</v>
      </c>
      <c r="K33" s="96">
        <v>102.5</v>
      </c>
    </row>
    <row r="34" spans="2:11" x14ac:dyDescent="0.25">
      <c r="B34" s="84"/>
      <c r="C34" s="77">
        <v>6</v>
      </c>
      <c r="D34" s="92" t="s">
        <v>45</v>
      </c>
      <c r="E34" s="93" t="s">
        <v>50</v>
      </c>
      <c r="F34" s="94">
        <f t="shared" si="0"/>
        <v>73.63</v>
      </c>
      <c r="G34" s="94">
        <v>35.06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38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39</v>
      </c>
      <c r="E62" s="95" t="s">
        <v>51</v>
      </c>
      <c r="F62" s="94">
        <f t="shared" ref="F62" si="1">ROUND(G62*2.1,2)</f>
        <v>28.22</v>
      </c>
      <c r="G62" s="96">
        <v>13.44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40</v>
      </c>
      <c r="E63" s="95" t="s">
        <v>52</v>
      </c>
      <c r="F63" s="94">
        <v>13.07</v>
      </c>
      <c r="G63" s="96">
        <v>6.22</v>
      </c>
      <c r="H63" s="96">
        <v>5.55</v>
      </c>
      <c r="I63" s="96">
        <v>3.9</v>
      </c>
      <c r="J63" s="96">
        <v>26.25</v>
      </c>
      <c r="K63" s="96">
        <v>162.41999999999999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32.06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32.06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10,10,2023 12лет</vt:lpstr>
      <vt:lpstr>10,10,2023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2023-10-20T08:39:03Z</dcterms:modified>
</cp:coreProperties>
</file>