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/>
  </bookViews>
  <sheets>
    <sheet name="27,09,2023 12лет" sheetId="64" r:id="rId1"/>
    <sheet name="27,09,2023 7-11" sheetId="65" r:id="rId2"/>
  </sheets>
  <calcPr calcId="145621"/>
</workbook>
</file>

<file path=xl/calcChain.xml><?xml version="1.0" encoding="utf-8"?>
<calcChain xmlns="http://schemas.openxmlformats.org/spreadsheetml/2006/main">
  <c r="F63" i="64" l="1"/>
  <c r="F62" i="64"/>
  <c r="F61" i="64"/>
  <c r="F32" i="64"/>
  <c r="F31" i="64"/>
  <c r="F30" i="64"/>
  <c r="F29" i="64"/>
  <c r="F63" i="65"/>
  <c r="F62" i="65"/>
  <c r="F61" i="65"/>
  <c r="F32" i="65"/>
  <c r="F31" i="65"/>
  <c r="F30" i="65"/>
  <c r="F29" i="65"/>
  <c r="H107" i="65" l="1"/>
  <c r="F104" i="65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E96" i="65"/>
  <c r="D96" i="65"/>
  <c r="F94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H110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G69" i="64" l="1"/>
  <c r="F110" i="65"/>
  <c r="F69" i="65"/>
  <c r="F110" i="64"/>
  <c r="F69" i="64"/>
</calcChain>
</file>

<file path=xl/sharedStrings.xml><?xml version="1.0" encoding="utf-8"?>
<sst xmlns="http://schemas.openxmlformats.org/spreadsheetml/2006/main" count="113" uniqueCount="49">
  <si>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</si>
  <si>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</si>
  <si>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</si>
  <si>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</si>
  <si>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</si>
  <si>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</si>
  <si>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</si>
  <si>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</si>
  <si>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</si>
  <si>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</si>
  <si>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</si>
  <si>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</si>
  <si>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</si>
  <si>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</si>
  <si>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</si>
  <si>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</si>
  <si>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</si>
  <si>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</si>
  <si>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</si>
  <si>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</si>
  <si>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</si>
  <si>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</si>
  <si>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</si>
  <si>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</si>
  <si>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</si>
  <si>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</si>
  <si>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</si>
  <si>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</si>
  <si>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</si>
  <si>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</si>
  <si>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</si>
  <si>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</si>
  <si>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</si>
  <si>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</si>
  <si>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</si>
  <si>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</si>
  <si>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</si>
  <si>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</si>
  <si>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</si>
  <si>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Фрукты </t>
  </si>
  <si>
    <t>1/100</t>
  </si>
  <si>
    <t xml:space="preserve">Сок фруктовый </t>
  </si>
  <si>
    <t>1/150</t>
  </si>
  <si>
    <t>Салат из белокочанной капусты с яблоками</t>
  </si>
  <si>
    <t>Плов из курицы</t>
  </si>
  <si>
    <t xml:space="preserve">Напиток шиповника </t>
  </si>
  <si>
    <t>1/102</t>
  </si>
  <si>
    <t>Печенье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</si>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</sst>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10" fillId="0" borderId="6" xfId="1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41" sqref="N41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4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45196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8" t="s">
        <v>43</v>
      </c>
      <c r="E29" s="93" t="s">
        <v>40</v>
      </c>
      <c r="F29" s="94">
        <f>ROUND(G29*2.1,2)</f>
        <v>19.55</v>
      </c>
      <c r="G29" s="94">
        <v>9.31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44</v>
      </c>
      <c r="E30" s="93" t="s">
        <v>42</v>
      </c>
      <c r="F30" s="94">
        <f t="shared" ref="F30:F33" si="0">ROUND(G30*2.1,2)</f>
        <v>99.14</v>
      </c>
      <c r="G30" s="94">
        <v>47.21</v>
      </c>
      <c r="H30" s="96">
        <v>21.26</v>
      </c>
      <c r="I30" s="94">
        <v>25.9</v>
      </c>
      <c r="J30" s="94">
        <v>23.46</v>
      </c>
      <c r="K30" s="94">
        <v>426.91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12.73</v>
      </c>
      <c r="G31" s="94">
        <v>6.06</v>
      </c>
      <c r="H31" s="94">
        <v>0.68</v>
      </c>
      <c r="I31" s="94">
        <v>0</v>
      </c>
      <c r="J31" s="94">
        <v>21.01</v>
      </c>
      <c r="K31" s="94">
        <v>46.87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3.42</v>
      </c>
      <c r="I32" s="96">
        <v>0.36</v>
      </c>
      <c r="J32" s="96">
        <v>14.58</v>
      </c>
      <c r="K32" s="96">
        <v>69.599999999999994</v>
      </c>
    </row>
    <row r="33" spans="2:11" x14ac:dyDescent="0.25">
      <c r="B33" s="84"/>
      <c r="C33" s="77">
        <v>5</v>
      </c>
      <c r="D33" s="92" t="s">
        <v>39</v>
      </c>
      <c r="E33" s="93" t="s">
        <v>42</v>
      </c>
      <c r="F33" s="94">
        <v>45.87</v>
      </c>
      <c r="G33" s="94">
        <v>21.84</v>
      </c>
      <c r="H33" s="96">
        <v>0.8</v>
      </c>
      <c r="I33" s="96">
        <v>0</v>
      </c>
      <c r="J33" s="96">
        <v>8.1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2" t="s">
        <v>41</v>
      </c>
      <c r="E61" s="95" t="s">
        <v>17</v>
      </c>
      <c r="F61" s="94">
        <f>ROUND(G61*2.1,2)</f>
        <v>28.71</v>
      </c>
      <c r="G61" s="96">
        <v>13.67</v>
      </c>
      <c r="H61" s="96">
        <v>0.3</v>
      </c>
      <c r="I61" s="96"/>
      <c r="J61" s="96">
        <v>11.8</v>
      </c>
      <c r="K61" s="96">
        <v>46</v>
      </c>
    </row>
    <row r="62" spans="2:11" x14ac:dyDescent="0.25">
      <c r="B62" s="83"/>
      <c r="C62" s="77">
        <v>2</v>
      </c>
      <c r="D62" s="92" t="s">
        <v>39</v>
      </c>
      <c r="E62" s="95" t="s">
        <v>46</v>
      </c>
      <c r="F62" s="94">
        <f>ROUND(G62*2.1,2)</f>
        <v>37.090000000000003</v>
      </c>
      <c r="G62" s="96">
        <v>17.66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47</v>
      </c>
      <c r="E63" s="95" t="s">
        <v>48</v>
      </c>
      <c r="F63" s="94">
        <f t="shared" ref="F63" si="1">ROUND(G63*2.1,2)</f>
        <v>4.2</v>
      </c>
      <c r="G63" s="96">
        <v>2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N42" sqref="N42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7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45196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8" t="s">
        <v>43</v>
      </c>
      <c r="E29" s="93" t="s">
        <v>40</v>
      </c>
      <c r="F29" s="94">
        <f>ROUND(G29*2.1,2)</f>
        <v>19.55</v>
      </c>
      <c r="G29" s="94">
        <v>9.31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44</v>
      </c>
      <c r="E30" s="93" t="s">
        <v>42</v>
      </c>
      <c r="F30" s="94">
        <f t="shared" ref="F30:F33" si="0">ROUND(G30*2.1,2)</f>
        <v>99.14</v>
      </c>
      <c r="G30" s="94">
        <v>47.21</v>
      </c>
      <c r="H30" s="96">
        <v>21.26</v>
      </c>
      <c r="I30" s="94">
        <v>25.9</v>
      </c>
      <c r="J30" s="94">
        <v>23.46</v>
      </c>
      <c r="K30" s="94">
        <v>426.91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12.73</v>
      </c>
      <c r="G31" s="94">
        <v>6.06</v>
      </c>
      <c r="H31" s="94">
        <v>0.68</v>
      </c>
      <c r="I31" s="94">
        <v>0</v>
      </c>
      <c r="J31" s="94">
        <v>21.01</v>
      </c>
      <c r="K31" s="94">
        <v>46.87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3.42</v>
      </c>
      <c r="I32" s="96">
        <v>0.36</v>
      </c>
      <c r="J32" s="96">
        <v>14.58</v>
      </c>
      <c r="K32" s="96">
        <v>69.599999999999994</v>
      </c>
    </row>
    <row r="33" spans="2:11" x14ac:dyDescent="0.25">
      <c r="B33" s="84"/>
      <c r="C33" s="77">
        <v>5</v>
      </c>
      <c r="D33" s="92" t="s">
        <v>39</v>
      </c>
      <c r="E33" s="93" t="s">
        <v>42</v>
      </c>
      <c r="F33" s="94">
        <v>45.87</v>
      </c>
      <c r="G33" s="94">
        <v>21.84</v>
      </c>
      <c r="H33" s="96">
        <v>0.8</v>
      </c>
      <c r="I33" s="96">
        <v>0</v>
      </c>
      <c r="J33" s="96">
        <v>8.1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2" t="s">
        <v>41</v>
      </c>
      <c r="E61" s="95" t="s">
        <v>17</v>
      </c>
      <c r="F61" s="94">
        <f>ROUND(G61*2.1,2)</f>
        <v>28.71</v>
      </c>
      <c r="G61" s="96">
        <v>13.67</v>
      </c>
      <c r="H61" s="96">
        <v>0.3</v>
      </c>
      <c r="I61" s="96"/>
      <c r="J61" s="96">
        <v>11.8</v>
      </c>
      <c r="K61" s="96">
        <v>46</v>
      </c>
    </row>
    <row r="62" spans="2:11" x14ac:dyDescent="0.25">
      <c r="B62" s="83"/>
      <c r="C62" s="77">
        <v>2</v>
      </c>
      <c r="D62" s="92" t="s">
        <v>39</v>
      </c>
      <c r="E62" s="95" t="s">
        <v>46</v>
      </c>
      <c r="F62" s="94">
        <f>ROUND(G62*2.1,2)</f>
        <v>37.090000000000003</v>
      </c>
      <c r="G62" s="96">
        <v>17.66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47</v>
      </c>
      <c r="E63" s="95" t="s">
        <v>48</v>
      </c>
      <c r="F63" s="94">
        <f t="shared" ref="F63" si="1">ROUND(G63*2.1,2)</f>
        <v>4.2</v>
      </c>
      <c r="G63" s="96">
        <v>2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36.28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36.28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27,09,2023 12лет</vt:lpstr>
      <vt:lpstr>27,09,2023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2023-09-27T06:11:21Z</dcterms:modified>
</cp:coreProperties>
</file>